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6" activeTab="8"/>
  </bookViews>
  <sheets>
    <sheet name="Мальчики 2004-2005" sheetId="1" r:id="rId1"/>
    <sheet name="Мальчики2006-2007" sheetId="2" r:id="rId2"/>
    <sheet name="Мальчики 2008-2009" sheetId="3" r:id="rId3"/>
    <sheet name="Мальчики 2010-2011" sheetId="4" r:id="rId4"/>
    <sheet name="Мальчики 2012-2013" sheetId="5" r:id="rId5"/>
    <sheet name="Девочки 2004 - 2005" sheetId="6" r:id="rId6"/>
    <sheet name="Девочки 2006-2007" sheetId="7" r:id="rId7"/>
    <sheet name="Девочки 2008-2009" sheetId="8" r:id="rId8"/>
    <sheet name="Девочки 2010-2011" sheetId="9" r:id="rId9"/>
    <sheet name="Девочки 2012-1013" sheetId="10" r:id="rId10"/>
  </sheets>
  <definedNames/>
  <calcPr fullCalcOnLoad="1"/>
</workbook>
</file>

<file path=xl/sharedStrings.xml><?xml version="1.0" encoding="utf-8"?>
<sst xmlns="http://schemas.openxmlformats.org/spreadsheetml/2006/main" count="7654" uniqueCount="2069">
  <si>
    <t>№ п/п</t>
  </si>
  <si>
    <t>Фамилия, имя</t>
  </si>
  <si>
    <t>Количество очков</t>
  </si>
  <si>
    <t>Место</t>
  </si>
  <si>
    <t>Телефон</t>
  </si>
  <si>
    <t xml:space="preserve"> Рез-т</t>
  </si>
  <si>
    <t xml:space="preserve"> Очки</t>
  </si>
  <si>
    <t>Зарядка</t>
  </si>
  <si>
    <t>Смирнова Алиса</t>
  </si>
  <si>
    <t>Дорогина Кира</t>
  </si>
  <si>
    <t>Манькова Марьяна</t>
  </si>
  <si>
    <t>Ваулина Ксения</t>
  </si>
  <si>
    <t>Шуклина Милана</t>
  </si>
  <si>
    <t>Викулин Артем</t>
  </si>
  <si>
    <t>Быков Тимофей</t>
  </si>
  <si>
    <t>Екимов Егор</t>
  </si>
  <si>
    <t>Григорьев Георгий</t>
  </si>
  <si>
    <t>Юсупов Роман</t>
  </si>
  <si>
    <t>Разгуляева Алина</t>
  </si>
  <si>
    <t>8</t>
  </si>
  <si>
    <t>Такиуллин Данила</t>
  </si>
  <si>
    <t>13</t>
  </si>
  <si>
    <t>7</t>
  </si>
  <si>
    <t>9</t>
  </si>
  <si>
    <t>1</t>
  </si>
  <si>
    <t>д/с,  школа</t>
  </si>
  <si>
    <t>д/с, школа</t>
  </si>
  <si>
    <t>шк.№125</t>
  </si>
  <si>
    <t>шк.№127</t>
  </si>
  <si>
    <t>шк.№121</t>
  </si>
  <si>
    <t>шк.№135</t>
  </si>
  <si>
    <t>д/с№ 28</t>
  </si>
  <si>
    <t>д/с№ 31</t>
  </si>
  <si>
    <t>д/с№ 30</t>
  </si>
  <si>
    <t>д/с№ 18</t>
  </si>
  <si>
    <t>шк.№117</t>
  </si>
  <si>
    <t>д/с№ 15</t>
  </si>
  <si>
    <t>Ахлюстина Елена</t>
  </si>
  <si>
    <t>д/с№ 29</t>
  </si>
  <si>
    <t>д/с№ 13</t>
  </si>
  <si>
    <t>Образкова Лиза</t>
  </si>
  <si>
    <t>д/с№13</t>
  </si>
  <si>
    <t>д/с№ 1</t>
  </si>
  <si>
    <t>Соколовский Ярослав</t>
  </si>
  <si>
    <t>д/с№30</t>
  </si>
  <si>
    <t>Гилева Яна</t>
  </si>
  <si>
    <t>Прокопьева Варвара</t>
  </si>
  <si>
    <t>Фатеева Мария</t>
  </si>
  <si>
    <t>Мохова София</t>
  </si>
  <si>
    <t>Петрук Александра</t>
  </si>
  <si>
    <t>15</t>
  </si>
  <si>
    <t>д/с №18</t>
  </si>
  <si>
    <t>д/с №1</t>
  </si>
  <si>
    <t>Кудряшов Максим</t>
  </si>
  <si>
    <t>д/с№21</t>
  </si>
  <si>
    <t>д/с№31</t>
  </si>
  <si>
    <t>Котлованов Илья</t>
  </si>
  <si>
    <t>5</t>
  </si>
  <si>
    <t>Рыков Александр</t>
  </si>
  <si>
    <t>Сараев Демид</t>
  </si>
  <si>
    <t>Жуков Артем</t>
  </si>
  <si>
    <t>Рудин Андрей</t>
  </si>
  <si>
    <t>Витенберг Виталий</t>
  </si>
  <si>
    <t>д/с №13</t>
  </si>
  <si>
    <t>Прыжки с места (м, см)</t>
  </si>
  <si>
    <t>Метание мяча (м, см)</t>
  </si>
  <si>
    <t>Метание мяча       (м, см)</t>
  </si>
  <si>
    <t>Метание мяча   (м, см)</t>
  </si>
  <si>
    <t>Метание мяча  (м, см)</t>
  </si>
  <si>
    <t>Назаров Данил</t>
  </si>
  <si>
    <t>Терловая Есения</t>
  </si>
  <si>
    <t xml:space="preserve"> 5.55</t>
  </si>
  <si>
    <t>Романцова Вероника</t>
  </si>
  <si>
    <t>Сучкова Варвара</t>
  </si>
  <si>
    <t xml:space="preserve"> 5.90</t>
  </si>
  <si>
    <t>Абакшина Катя</t>
  </si>
  <si>
    <t>Гибкий (см)</t>
  </si>
  <si>
    <t>Лебедев Егор</t>
  </si>
  <si>
    <t>Сильный-вис (сек)</t>
  </si>
  <si>
    <t>Сильный-отжим  (раз)</t>
  </si>
  <si>
    <t>Сильный-отжим (раз)</t>
  </si>
  <si>
    <t>золотой значок</t>
  </si>
  <si>
    <t>серебряный значок</t>
  </si>
  <si>
    <t>бронзовый значок</t>
  </si>
  <si>
    <t>Стрельба      (очки)</t>
  </si>
  <si>
    <t>Стрельба    (очки)</t>
  </si>
  <si>
    <t>Броски мяча в цель (попадания)</t>
  </si>
  <si>
    <t>Стрельба          (очки)</t>
  </si>
  <si>
    <t>Стрельба     (очки)</t>
  </si>
  <si>
    <t>Коньки 10м (сек)</t>
  </si>
  <si>
    <t>Бакирова Алина</t>
  </si>
  <si>
    <t xml:space="preserve"> 6.40</t>
  </si>
  <si>
    <t>д/с №2</t>
  </si>
  <si>
    <t>Коньки 15м  (сек)</t>
  </si>
  <si>
    <t xml:space="preserve"> 5.58</t>
  </si>
  <si>
    <t>Коньки 25м  (сек)</t>
  </si>
  <si>
    <t>Путикова Ирина</t>
  </si>
  <si>
    <t xml:space="preserve"> 6.14</t>
  </si>
  <si>
    <t xml:space="preserve"> 6.42</t>
  </si>
  <si>
    <t xml:space="preserve"> 7.29</t>
  </si>
  <si>
    <t>д/с № 30</t>
  </si>
  <si>
    <t>д/с №30</t>
  </si>
  <si>
    <t>д/с №29</t>
  </si>
  <si>
    <t xml:space="preserve"> 6.00</t>
  </si>
  <si>
    <t>Коньки 25м (сек)</t>
  </si>
  <si>
    <t>Коньки 10м  (сек)</t>
  </si>
  <si>
    <t>Емельянов Дима</t>
  </si>
  <si>
    <t xml:space="preserve"> 7.22</t>
  </si>
  <si>
    <t>Пильщиков Макар</t>
  </si>
  <si>
    <t>д/с №14</t>
  </si>
  <si>
    <t>Коньки  15м    (сек)</t>
  </si>
  <si>
    <t>Иванчиков Данил</t>
  </si>
  <si>
    <t>Мунасипов Булат</t>
  </si>
  <si>
    <t xml:space="preserve"> 7.57</t>
  </si>
  <si>
    <t>Арчаков Артем</t>
  </si>
  <si>
    <t>Селезнев Даниил</t>
  </si>
  <si>
    <t xml:space="preserve"> 6.11</t>
  </si>
  <si>
    <t>Худышкин Арсений</t>
  </si>
  <si>
    <t>Коньки 25м   (сек)</t>
  </si>
  <si>
    <t xml:space="preserve"> 5.13</t>
  </si>
  <si>
    <t xml:space="preserve"> 5.96</t>
  </si>
  <si>
    <t>Коньки  25м    (сек)</t>
  </si>
  <si>
    <t xml:space="preserve"> 5.56</t>
  </si>
  <si>
    <t xml:space="preserve"> 5.31</t>
  </si>
  <si>
    <t>Инюшев Илья</t>
  </si>
  <si>
    <t xml:space="preserve"> 5.57</t>
  </si>
  <si>
    <t>10</t>
  </si>
  <si>
    <t xml:space="preserve"> 4.43</t>
  </si>
  <si>
    <t xml:space="preserve"> 6.23</t>
  </si>
  <si>
    <t xml:space="preserve"> 6.10</t>
  </si>
  <si>
    <t>Куклев Павел</t>
  </si>
  <si>
    <t>2</t>
  </si>
  <si>
    <t>Мацнев Саша</t>
  </si>
  <si>
    <t>Гончаров Никита</t>
  </si>
  <si>
    <t>Кацман Дима</t>
  </si>
  <si>
    <t>Горюшкин Илья</t>
  </si>
  <si>
    <t>Найдин Роман</t>
  </si>
  <si>
    <t>Лыжи 30м        (сек)</t>
  </si>
  <si>
    <t>Буданов Степан</t>
  </si>
  <si>
    <t>Дулова Дарья</t>
  </si>
  <si>
    <t>Грибкова Вика</t>
  </si>
  <si>
    <t>Севостьянова Катя</t>
  </si>
  <si>
    <t>д/с№ 14</t>
  </si>
  <si>
    <t>Лыжи  30м      (сек)</t>
  </si>
  <si>
    <t>Старцева Дарья</t>
  </si>
  <si>
    <t>Лутовинин Григорий</t>
  </si>
  <si>
    <t>Дремкова Валерия</t>
  </si>
  <si>
    <t>д/с № 3</t>
  </si>
  <si>
    <t>Платонов Саша</t>
  </si>
  <si>
    <t>Таланцев Глеб</t>
  </si>
  <si>
    <t>Суслов Андрей</t>
  </si>
  <si>
    <t>шк.№126</t>
  </si>
  <si>
    <t>Платонова Ксения</t>
  </si>
  <si>
    <t>Обрезков Леонид</t>
  </si>
  <si>
    <t>Михайлов Сергей</t>
  </si>
  <si>
    <t>Велосипед  300м (сек)</t>
  </si>
  <si>
    <t>Якупов Артем</t>
  </si>
  <si>
    <t>Велосипед 300м (сек)</t>
  </si>
  <si>
    <t>Березин Дима</t>
  </si>
  <si>
    <t>11</t>
  </si>
  <si>
    <t>Мусатов Максим</t>
  </si>
  <si>
    <t>Велосипед 100м (сек)</t>
  </si>
  <si>
    <t>Гурова Злата</t>
  </si>
  <si>
    <t>Фатеева Карина</t>
  </si>
  <si>
    <t xml:space="preserve"> Попробуй догони бег 60м (сек)</t>
  </si>
  <si>
    <t>Меньшиков Кирилл</t>
  </si>
  <si>
    <t>Кленов Семен</t>
  </si>
  <si>
    <t xml:space="preserve"> 11.54</t>
  </si>
  <si>
    <t>Михалев Иван</t>
  </si>
  <si>
    <t xml:space="preserve"> Попробуй догони бег 30м (сек)</t>
  </si>
  <si>
    <t>6.13</t>
  </si>
  <si>
    <t>Велосипед 30м (сек)</t>
  </si>
  <si>
    <t>Лоскутов Паша</t>
  </si>
  <si>
    <t>Измажеров Артемий</t>
  </si>
  <si>
    <t xml:space="preserve"> Попробуй догони  бег 60м (сек)</t>
  </si>
  <si>
    <t xml:space="preserve"> Попробуй догони  бег 30м (сек)</t>
  </si>
  <si>
    <t xml:space="preserve"> 6.06</t>
  </si>
  <si>
    <t xml:space="preserve"> 6.56</t>
  </si>
  <si>
    <t xml:space="preserve"> 7.68</t>
  </si>
  <si>
    <t>Семенова Алиса</t>
  </si>
  <si>
    <t>Серебряк Вита</t>
  </si>
  <si>
    <t>Велосипед          30м   (сек)</t>
  </si>
  <si>
    <t xml:space="preserve"> Попробуй догони бег               30м (сек)</t>
  </si>
  <si>
    <t>Умею бегать 100м (сек)</t>
  </si>
  <si>
    <t>Умею бегать 300м (мин,сек)</t>
  </si>
  <si>
    <t>Лоскутов Алексей</t>
  </si>
  <si>
    <t>Прыжки с места (м,см)</t>
  </si>
  <si>
    <t>Сырцова Маша</t>
  </si>
  <si>
    <t xml:space="preserve"> 7.10</t>
  </si>
  <si>
    <t xml:space="preserve"> 4.49</t>
  </si>
  <si>
    <t xml:space="preserve"> 7.40</t>
  </si>
  <si>
    <t xml:space="preserve"> 10.78</t>
  </si>
  <si>
    <t xml:space="preserve"> 7.96</t>
  </si>
  <si>
    <t xml:space="preserve"> 3.90</t>
  </si>
  <si>
    <t xml:space="preserve"> 3.92</t>
  </si>
  <si>
    <t xml:space="preserve"> 4.38</t>
  </si>
  <si>
    <t xml:space="preserve"> 4.57</t>
  </si>
  <si>
    <t>Сильный, отжимания  (раз)</t>
  </si>
  <si>
    <t>Умею бегать 200м (сек)</t>
  </si>
  <si>
    <t>Иванов Тимофей</t>
  </si>
  <si>
    <t>Сильный - вис (сек)</t>
  </si>
  <si>
    <t>Косенков Андрей</t>
  </si>
  <si>
    <t>Умею бегать 300м (мин, сек)</t>
  </si>
  <si>
    <t>Валеева Вера</t>
  </si>
  <si>
    <t>18.15</t>
  </si>
  <si>
    <t>Вакурова Варвара</t>
  </si>
  <si>
    <t>23.85</t>
  </si>
  <si>
    <t>Елисеева Вероника</t>
  </si>
  <si>
    <t>д/с №7</t>
  </si>
  <si>
    <t>14.61</t>
  </si>
  <si>
    <t>Григорьева Виолетта</t>
  </si>
  <si>
    <t>д,с№ 8</t>
  </si>
  <si>
    <t xml:space="preserve"> 11.81</t>
  </si>
  <si>
    <t>Результаты по видам</t>
  </si>
  <si>
    <t>Результаты по всем итогам</t>
  </si>
  <si>
    <t>1 - место в своей группе</t>
  </si>
  <si>
    <t>2 - место в своей группе</t>
  </si>
  <si>
    <t>3 - место в своей группе</t>
  </si>
  <si>
    <t xml:space="preserve"> 6.39</t>
  </si>
  <si>
    <t>Яровая Настя</t>
  </si>
  <si>
    <t xml:space="preserve"> 7.18</t>
  </si>
  <si>
    <t>Плюхина Маша</t>
  </si>
  <si>
    <t xml:space="preserve"> 5.27</t>
  </si>
  <si>
    <t xml:space="preserve"> 7.11</t>
  </si>
  <si>
    <t>Матвеева Рита</t>
  </si>
  <si>
    <t xml:space="preserve"> 10.17</t>
  </si>
  <si>
    <t>Трифонова Ольга</t>
  </si>
  <si>
    <t xml:space="preserve"> 8.90</t>
  </si>
  <si>
    <t xml:space="preserve"> 5.08</t>
  </si>
  <si>
    <t>Волошенко Дарья</t>
  </si>
  <si>
    <t xml:space="preserve"> 7.69</t>
  </si>
  <si>
    <t xml:space="preserve"> 6.65</t>
  </si>
  <si>
    <t xml:space="preserve"> 7.84</t>
  </si>
  <si>
    <t>Карасева Даша</t>
  </si>
  <si>
    <t xml:space="preserve"> 7.76</t>
  </si>
  <si>
    <t xml:space="preserve"> 5.72</t>
  </si>
  <si>
    <t>д/с№ 6</t>
  </si>
  <si>
    <t xml:space="preserve"> 5.61</t>
  </si>
  <si>
    <t xml:space="preserve"> 11.08</t>
  </si>
  <si>
    <t>Долгашова Ярослава</t>
  </si>
  <si>
    <t xml:space="preserve"> 9.36</t>
  </si>
  <si>
    <t>Девочки 2008-2009</t>
  </si>
  <si>
    <t>Девочки 2010-2011</t>
  </si>
  <si>
    <t>Девочки 2012-2013</t>
  </si>
  <si>
    <t xml:space="preserve"> 9.55</t>
  </si>
  <si>
    <t xml:space="preserve"> 4.28</t>
  </si>
  <si>
    <t>Пьянкова Ксения</t>
  </si>
  <si>
    <t xml:space="preserve"> 4.79</t>
  </si>
  <si>
    <t>Архипова Настя</t>
  </si>
  <si>
    <t xml:space="preserve"> 4.47</t>
  </si>
  <si>
    <t>Кирова Лиза</t>
  </si>
  <si>
    <t xml:space="preserve"> 5.32</t>
  </si>
  <si>
    <t>Девочки 2006-2007</t>
  </si>
  <si>
    <t>Гурова  Софья</t>
  </si>
  <si>
    <t>Попова Катя</t>
  </si>
  <si>
    <t xml:space="preserve"> 5.81</t>
  </si>
  <si>
    <t xml:space="preserve"> 5.64</t>
  </si>
  <si>
    <t xml:space="preserve"> 5.82</t>
  </si>
  <si>
    <t>Рыкова Вика</t>
  </si>
  <si>
    <t>8.87</t>
  </si>
  <si>
    <t>Смирнова Вика</t>
  </si>
  <si>
    <t xml:space="preserve"> 7.28</t>
  </si>
  <si>
    <t>Родионова Алиса</t>
  </si>
  <si>
    <t xml:space="preserve"> 5.37</t>
  </si>
  <si>
    <t>Плюхина Даша</t>
  </si>
  <si>
    <t xml:space="preserve"> 5.03</t>
  </si>
  <si>
    <t xml:space="preserve"> 5.54</t>
  </si>
  <si>
    <t>Екимова Лиза</t>
  </si>
  <si>
    <t xml:space="preserve"> 5.38</t>
  </si>
  <si>
    <t>Новаковская Надя</t>
  </si>
  <si>
    <t xml:space="preserve"> 5.44</t>
  </si>
  <si>
    <t xml:space="preserve"> 6.75</t>
  </si>
  <si>
    <t>Девочки 2004-2005</t>
  </si>
  <si>
    <t>Трифонова Оксана</t>
  </si>
  <si>
    <t xml:space="preserve"> 9.78</t>
  </si>
  <si>
    <t>Лутовинина Маша</t>
  </si>
  <si>
    <t xml:space="preserve"> 6.59</t>
  </si>
  <si>
    <t>Мальчики 2012-2013</t>
  </si>
  <si>
    <t xml:space="preserve"> участие</t>
  </si>
  <si>
    <t>Чижков Александр</t>
  </si>
  <si>
    <t xml:space="preserve"> 25.24</t>
  </si>
  <si>
    <t>Мохирев Артем</t>
  </si>
  <si>
    <t xml:space="preserve"> 8.26</t>
  </si>
  <si>
    <t>Мальчики 2010-2011</t>
  </si>
  <si>
    <t xml:space="preserve"> 8.68</t>
  </si>
  <si>
    <t xml:space="preserve"> 5.16</t>
  </si>
  <si>
    <t xml:space="preserve"> 4.61</t>
  </si>
  <si>
    <t>Куренков Женя</t>
  </si>
  <si>
    <t xml:space="preserve"> 8.60</t>
  </si>
  <si>
    <t>Сургутский Данил</t>
  </si>
  <si>
    <t xml:space="preserve"> 8.54</t>
  </si>
  <si>
    <t>Чижков Мирон</t>
  </si>
  <si>
    <t xml:space="preserve"> 11.84</t>
  </si>
  <si>
    <t xml:space="preserve"> 8.07</t>
  </si>
  <si>
    <t>Галиханов Коля</t>
  </si>
  <si>
    <t xml:space="preserve"> 15.52</t>
  </si>
  <si>
    <t xml:space="preserve"> 4.19</t>
  </si>
  <si>
    <t xml:space="preserve"> 4.17</t>
  </si>
  <si>
    <t>Мальчики 2008-2009</t>
  </si>
  <si>
    <t xml:space="preserve"> 4.82</t>
  </si>
  <si>
    <t xml:space="preserve"> 4.84</t>
  </si>
  <si>
    <t>Быков Миша</t>
  </si>
  <si>
    <t xml:space="preserve"> 3.99</t>
  </si>
  <si>
    <t>Канунников Иван</t>
  </si>
  <si>
    <t xml:space="preserve"> 4.87</t>
  </si>
  <si>
    <t>Горюшкин Тимофей</t>
  </si>
  <si>
    <t xml:space="preserve"> 5.21</t>
  </si>
  <si>
    <t xml:space="preserve"> 3.55</t>
  </si>
  <si>
    <t xml:space="preserve"> 4.94</t>
  </si>
  <si>
    <t xml:space="preserve"> 3.52</t>
  </si>
  <si>
    <t xml:space="preserve"> 9.17</t>
  </si>
  <si>
    <t xml:space="preserve"> 3.45</t>
  </si>
  <si>
    <t>Долгих Владислав</t>
  </si>
  <si>
    <t>д/с№23</t>
  </si>
  <si>
    <t>Красносельских Максим</t>
  </si>
  <si>
    <t>Мальчики 2006-2007</t>
  </si>
  <si>
    <t xml:space="preserve"> 6.09</t>
  </si>
  <si>
    <t>Елисеев Леонид</t>
  </si>
  <si>
    <t xml:space="preserve"> 10.83</t>
  </si>
  <si>
    <t xml:space="preserve"> 5.28</t>
  </si>
  <si>
    <t xml:space="preserve"> 7.39</t>
  </si>
  <si>
    <t>Обрезков Юрий</t>
  </si>
  <si>
    <t xml:space="preserve"> 4.90</t>
  </si>
  <si>
    <t xml:space="preserve"> 7.97</t>
  </si>
  <si>
    <t>Кашпуров Леша</t>
  </si>
  <si>
    <t>6.03</t>
  </si>
  <si>
    <t xml:space="preserve"> 6.93</t>
  </si>
  <si>
    <t>Королев Коля</t>
  </si>
  <si>
    <t xml:space="preserve"> 7.80</t>
  </si>
  <si>
    <t xml:space="preserve"> 5.05</t>
  </si>
  <si>
    <t>Мыльников Коля</t>
  </si>
  <si>
    <t xml:space="preserve"> 4.93</t>
  </si>
  <si>
    <t xml:space="preserve"> 5.65</t>
  </si>
  <si>
    <t xml:space="preserve"> 5.75</t>
  </si>
  <si>
    <t>Лыжи 400м               (мин, сек)</t>
  </si>
  <si>
    <t>Умею бегать    300м (мин,сек)</t>
  </si>
  <si>
    <t>Люблю плавать                 13 м (сек)</t>
  </si>
  <si>
    <t>Люблю плавать              13м (сек)</t>
  </si>
  <si>
    <t>Лыжи 400м             (мин, сек)</t>
  </si>
  <si>
    <t>Самый быстрый 60м (сек)</t>
  </si>
  <si>
    <t>Лыжи  100м         ( сек)</t>
  </si>
  <si>
    <t>Самый быстрый 30м (сек)</t>
  </si>
  <si>
    <t>Люблю плавать 13 м (сек)</t>
  </si>
  <si>
    <t>Лыжи 60м        (сек)</t>
  </si>
  <si>
    <t>Велосипед 60м (сек)</t>
  </si>
  <si>
    <t>Умею бегать  150м  (сек)</t>
  </si>
  <si>
    <t>Самый быстрый 15м (сек)</t>
  </si>
  <si>
    <t>Люблю плавать 13м (сек)</t>
  </si>
  <si>
    <t>Лыжи 400м                (мин, сек)</t>
  </si>
  <si>
    <t>Лыжи  400м         (мин, сек)</t>
  </si>
  <si>
    <t>Умею бегать     300м (мин,сек)</t>
  </si>
  <si>
    <t>Лыжи  100м         (сек)</t>
  </si>
  <si>
    <t>Лыжи 60м              (сек)</t>
  </si>
  <si>
    <t>Велосипед  60м (сек)</t>
  </si>
  <si>
    <t>Умею бегать 150м (сек)</t>
  </si>
  <si>
    <t xml:space="preserve"> 4.72</t>
  </si>
  <si>
    <t>Николаев Павел</t>
  </si>
  <si>
    <t>2.53,0</t>
  </si>
  <si>
    <t xml:space="preserve"> -</t>
  </si>
  <si>
    <t xml:space="preserve"> 2.30,0</t>
  </si>
  <si>
    <t>Кочарин Леонид</t>
  </si>
  <si>
    <t xml:space="preserve"> 2.35,0</t>
  </si>
  <si>
    <t>Матвеев Егор</t>
  </si>
  <si>
    <t xml:space="preserve"> 2.07,0</t>
  </si>
  <si>
    <t xml:space="preserve"> 1.56,0</t>
  </si>
  <si>
    <t xml:space="preserve"> 2.31,0</t>
  </si>
  <si>
    <t xml:space="preserve"> 2.25,0</t>
  </si>
  <si>
    <t>Смирнов Виктор</t>
  </si>
  <si>
    <t xml:space="preserve"> 2.23,0</t>
  </si>
  <si>
    <t xml:space="preserve"> 2.37,0</t>
  </si>
  <si>
    <t>Исламгулов Вадим</t>
  </si>
  <si>
    <t xml:space="preserve"> 2.22,0</t>
  </si>
  <si>
    <t xml:space="preserve"> 2.15,0</t>
  </si>
  <si>
    <t xml:space="preserve"> 2.52,0</t>
  </si>
  <si>
    <t xml:space="preserve"> 1.55,0</t>
  </si>
  <si>
    <t xml:space="preserve"> 3.15,0</t>
  </si>
  <si>
    <t xml:space="preserve"> 2.24,0</t>
  </si>
  <si>
    <t>Бакшаев Роман</t>
  </si>
  <si>
    <t xml:space="preserve"> 2.08,0</t>
  </si>
  <si>
    <t xml:space="preserve"> 2.57,0</t>
  </si>
  <si>
    <t xml:space="preserve"> 2.28,0</t>
  </si>
  <si>
    <t xml:space="preserve"> 2.29,0</t>
  </si>
  <si>
    <t xml:space="preserve"> 2.20,0</t>
  </si>
  <si>
    <t>Синеок Андрей</t>
  </si>
  <si>
    <t>Лютов Иван</t>
  </si>
  <si>
    <t xml:space="preserve"> 3.06,0</t>
  </si>
  <si>
    <t>Шедяков Костя</t>
  </si>
  <si>
    <t xml:space="preserve"> 2.16,0</t>
  </si>
  <si>
    <t xml:space="preserve"> 2.43,0</t>
  </si>
  <si>
    <t xml:space="preserve"> 3.42,0</t>
  </si>
  <si>
    <t xml:space="preserve"> 3.13,0</t>
  </si>
  <si>
    <t xml:space="preserve"> 2.55,0</t>
  </si>
  <si>
    <t xml:space="preserve"> 2.38,0</t>
  </si>
  <si>
    <t xml:space="preserve"> 2.26,0</t>
  </si>
  <si>
    <t xml:space="preserve">  2.17,0</t>
  </si>
  <si>
    <t>Мамонтов Илья</t>
  </si>
  <si>
    <t>0</t>
  </si>
  <si>
    <t>50,92</t>
  </si>
  <si>
    <t>Калинцев Костя</t>
  </si>
  <si>
    <t>д/с№18</t>
  </si>
  <si>
    <t>62,00</t>
  </si>
  <si>
    <t>6</t>
  </si>
  <si>
    <t>Яровой Паша</t>
  </si>
  <si>
    <t>37,09</t>
  </si>
  <si>
    <t>Солодовников Глеб</t>
  </si>
  <si>
    <t>73,15</t>
  </si>
  <si>
    <t>Корепанов Илья</t>
  </si>
  <si>
    <t>42,17</t>
  </si>
  <si>
    <t>31,25</t>
  </si>
  <si>
    <t xml:space="preserve"> 55,83</t>
  </si>
  <si>
    <t>Гайнитдинов Максим</t>
  </si>
  <si>
    <t>50,15</t>
  </si>
  <si>
    <t xml:space="preserve"> 33,18</t>
  </si>
  <si>
    <t>14</t>
  </si>
  <si>
    <t xml:space="preserve"> 45,15</t>
  </si>
  <si>
    <t>Вяткин Георгий</t>
  </si>
  <si>
    <t>д/с№15</t>
  </si>
  <si>
    <t>38,66</t>
  </si>
  <si>
    <t>Шляхтин Илья</t>
  </si>
  <si>
    <t>31,60</t>
  </si>
  <si>
    <t xml:space="preserve"> 38,53</t>
  </si>
  <si>
    <t>Кузнецов Максим</t>
  </si>
  <si>
    <t>д/с№26</t>
  </si>
  <si>
    <t>44,03</t>
  </si>
  <si>
    <t>Востротин Степан</t>
  </si>
  <si>
    <t>61,23</t>
  </si>
  <si>
    <t>62,69</t>
  </si>
  <si>
    <t>45,19</t>
  </si>
  <si>
    <t>40,04</t>
  </si>
  <si>
    <t>12</t>
  </si>
  <si>
    <t xml:space="preserve"> 44,79</t>
  </si>
  <si>
    <t>35,06</t>
  </si>
  <si>
    <t>32,66</t>
  </si>
  <si>
    <t>41,78</t>
  </si>
  <si>
    <t>44,76</t>
  </si>
  <si>
    <t>Кузнецов Сергей</t>
  </si>
  <si>
    <t>46,26</t>
  </si>
  <si>
    <t>Беспалов Кирилл</t>
  </si>
  <si>
    <t>41,74</t>
  </si>
  <si>
    <t>33,65</t>
  </si>
  <si>
    <t>41,07</t>
  </si>
  <si>
    <t>30,49</t>
  </si>
  <si>
    <t>Мельников Иван</t>
  </si>
  <si>
    <t>56,11</t>
  </si>
  <si>
    <t>Еловиков Гриша</t>
  </si>
  <si>
    <t>33,91</t>
  </si>
  <si>
    <t>Тимершайехов Денис</t>
  </si>
  <si>
    <t>51,37</t>
  </si>
  <si>
    <t>42,54</t>
  </si>
  <si>
    <t>Зорин Максим</t>
  </si>
  <si>
    <t>59,67</t>
  </si>
  <si>
    <t>Попов Марк</t>
  </si>
  <si>
    <t>77,27</t>
  </si>
  <si>
    <t>д/с № 1</t>
  </si>
  <si>
    <t>60,81</t>
  </si>
  <si>
    <t>Николаев Илья</t>
  </si>
  <si>
    <t>43,18</t>
  </si>
  <si>
    <t>Черников Егор</t>
  </si>
  <si>
    <t>84,61</t>
  </si>
  <si>
    <t>47,70</t>
  </si>
  <si>
    <t>32,09</t>
  </si>
  <si>
    <t>Промыслов Миша</t>
  </si>
  <si>
    <t>40,55</t>
  </si>
  <si>
    <t>36,80</t>
  </si>
  <si>
    <t>33,25</t>
  </si>
  <si>
    <t>Новаковский Дима</t>
  </si>
  <si>
    <t>26,07</t>
  </si>
  <si>
    <t>144,90</t>
  </si>
  <si>
    <t>Королев Артем</t>
  </si>
  <si>
    <t>40,31</t>
  </si>
  <si>
    <t>37,41</t>
  </si>
  <si>
    <t>30,53</t>
  </si>
  <si>
    <t>41,99</t>
  </si>
  <si>
    <t>Иванов Дима</t>
  </si>
  <si>
    <t>д/с №15</t>
  </si>
  <si>
    <t>83,27</t>
  </si>
  <si>
    <t xml:space="preserve"> 29,53</t>
  </si>
  <si>
    <t>52,30</t>
  </si>
  <si>
    <t>26,03</t>
  </si>
  <si>
    <t>Доценко Глеб</t>
  </si>
  <si>
    <t>23,31</t>
  </si>
  <si>
    <t>Смирнов Егор</t>
  </si>
  <si>
    <t>д/с № 7</t>
  </si>
  <si>
    <t>26,10</t>
  </si>
  <si>
    <t>Солодовникова Галина</t>
  </si>
  <si>
    <t>2.26,0</t>
  </si>
  <si>
    <t>Фоменко Алиса</t>
  </si>
  <si>
    <t>2.30,0</t>
  </si>
  <si>
    <t>Афанасьева Валерия</t>
  </si>
  <si>
    <t>1.48,0</t>
  </si>
  <si>
    <t xml:space="preserve"> 2.46,0</t>
  </si>
  <si>
    <t>2.13,0</t>
  </si>
  <si>
    <t>2.05,0</t>
  </si>
  <si>
    <t>Галиханова Мария</t>
  </si>
  <si>
    <t>2.36,0</t>
  </si>
  <si>
    <t>2.38,0</t>
  </si>
  <si>
    <t>2.44,0</t>
  </si>
  <si>
    <t>2.18,0</t>
  </si>
  <si>
    <t>2.25,0</t>
  </si>
  <si>
    <t>Пьянкова Мария</t>
  </si>
  <si>
    <t>3.14,0</t>
  </si>
  <si>
    <t>Закаляпина Любовь</t>
  </si>
  <si>
    <t>3.21,0</t>
  </si>
  <si>
    <t>2.06,0</t>
  </si>
  <si>
    <t>2.28,0</t>
  </si>
  <si>
    <t>2.11,0</t>
  </si>
  <si>
    <t>2.27,0</t>
  </si>
  <si>
    <t>2.56,0</t>
  </si>
  <si>
    <t>3.25,0</t>
  </si>
  <si>
    <t>2.24,0</t>
  </si>
  <si>
    <t>Чемеева Вика</t>
  </si>
  <si>
    <t>2.34,0</t>
  </si>
  <si>
    <t>2.31,0</t>
  </si>
  <si>
    <t>51,64</t>
  </si>
  <si>
    <t>50,69</t>
  </si>
  <si>
    <t>Калинцева Ксюша</t>
  </si>
  <si>
    <t>104,02</t>
  </si>
  <si>
    <t>Снедкова Даша</t>
  </si>
  <si>
    <t>47,26</t>
  </si>
  <si>
    <t>Буренина Алиса</t>
  </si>
  <si>
    <t>43,61</t>
  </si>
  <si>
    <t>39,20</t>
  </si>
  <si>
    <t>Сахарова Кира</t>
  </si>
  <si>
    <t>Кылосова Милана</t>
  </si>
  <si>
    <t>50,07</t>
  </si>
  <si>
    <t>Абрамова Кмра</t>
  </si>
  <si>
    <t>55,55</t>
  </si>
  <si>
    <t>Доценко Настя</t>
  </si>
  <si>
    <t>36,10</t>
  </si>
  <si>
    <t>Занина Даша</t>
  </si>
  <si>
    <t>46,19</t>
  </si>
  <si>
    <t>Ремизова Катя</t>
  </si>
  <si>
    <t>35,30</t>
  </si>
  <si>
    <t>Галкина Лиза</t>
  </si>
  <si>
    <t>62,67</t>
  </si>
  <si>
    <t>29,28</t>
  </si>
  <si>
    <t>31,76</t>
  </si>
  <si>
    <t>Фурман Вероника</t>
  </si>
  <si>
    <t>д/с № 21</t>
  </si>
  <si>
    <t>66,50</t>
  </si>
  <si>
    <t>55,79</t>
  </si>
  <si>
    <t>Дизендорф Аня</t>
  </si>
  <si>
    <t>47,06</t>
  </si>
  <si>
    <t>Башкурова Настя</t>
  </si>
  <si>
    <t>32,49</t>
  </si>
  <si>
    <t>Зинина Ирина</t>
  </si>
  <si>
    <t>41,37</t>
  </si>
  <si>
    <t>Комарова София</t>
  </si>
  <si>
    <t>Соломина Марина</t>
  </si>
  <si>
    <t>Красноперова Полина</t>
  </si>
  <si>
    <t>Галинова Аня</t>
  </si>
  <si>
    <t>Горюшкина Кристина</t>
  </si>
  <si>
    <t>Доценко Вероника</t>
  </si>
  <si>
    <t>Фоменко Ксения</t>
  </si>
  <si>
    <t>Гайнитдинова Кристина</t>
  </si>
  <si>
    <t>Михайлова Екатерина</t>
  </si>
  <si>
    <t>д/с №24</t>
  </si>
  <si>
    <t>Семьянова Алена</t>
  </si>
  <si>
    <t>д/с № 4</t>
  </si>
  <si>
    <t>Дизендорф Милолика</t>
  </si>
  <si>
    <t>Исламгулова Карина</t>
  </si>
  <si>
    <t>5.13*</t>
  </si>
  <si>
    <t>5.05*</t>
  </si>
  <si>
    <t>5.52*</t>
  </si>
  <si>
    <t>6,11*</t>
  </si>
  <si>
    <t>3.46*</t>
  </si>
  <si>
    <t xml:space="preserve"> 6.71</t>
  </si>
  <si>
    <t>Хамитов Денис</t>
  </si>
  <si>
    <t>1.33*</t>
  </si>
  <si>
    <t>2.07**</t>
  </si>
  <si>
    <t xml:space="preserve">Алтуев Александр </t>
  </si>
  <si>
    <t xml:space="preserve"> 5,55**</t>
  </si>
  <si>
    <t>2.27**</t>
  </si>
  <si>
    <t>Драничникова Вероника</t>
  </si>
  <si>
    <t xml:space="preserve"> 8,85**</t>
  </si>
  <si>
    <t>3.56,2**</t>
  </si>
  <si>
    <t>6,27**</t>
  </si>
  <si>
    <t>2.34,0**</t>
  </si>
  <si>
    <t xml:space="preserve">Григорьева Лена </t>
  </si>
  <si>
    <t>Пеева Варвара</t>
  </si>
  <si>
    <t>Натынчик Вера</t>
  </si>
  <si>
    <t>Ежова Анастасия</t>
  </si>
  <si>
    <t>Найденова Василиса</t>
  </si>
  <si>
    <t>Таланцева Алиса</t>
  </si>
  <si>
    <t>д/с№ 2</t>
  </si>
  <si>
    <t>Шамаева Анна</t>
  </si>
  <si>
    <t>3</t>
  </si>
  <si>
    <t>Зеленкина Надя</t>
  </si>
  <si>
    <t>Падернина Арина</t>
  </si>
  <si>
    <t>д/с №31</t>
  </si>
  <si>
    <t>Юркина Арина</t>
  </si>
  <si>
    <t>Пильщикова Маша</t>
  </si>
  <si>
    <t xml:space="preserve">Борисова Елена </t>
  </si>
  <si>
    <t>д/с №27</t>
  </si>
  <si>
    <t xml:space="preserve">Березниченко Марк  </t>
  </si>
  <si>
    <t>Ситников Артем</t>
  </si>
  <si>
    <t>34</t>
  </si>
  <si>
    <t>Быков Родион</t>
  </si>
  <si>
    <t>48</t>
  </si>
  <si>
    <t>Фролов Денис</t>
  </si>
  <si>
    <t>43</t>
  </si>
  <si>
    <t>Горюшкин Вадим</t>
  </si>
  <si>
    <t>Жиряков Дима</t>
  </si>
  <si>
    <t>Белозеров Евгений</t>
  </si>
  <si>
    <t>44</t>
  </si>
  <si>
    <t>Чашников Егор</t>
  </si>
  <si>
    <t>Палкин Даниил</t>
  </si>
  <si>
    <t>30</t>
  </si>
  <si>
    <t>Коркин Михаил</t>
  </si>
  <si>
    <t>Коркин Игорь</t>
  </si>
  <si>
    <t>40</t>
  </si>
  <si>
    <t>Попов Кирилл</t>
  </si>
  <si>
    <t>д/с№29</t>
  </si>
  <si>
    <t>Булыгин Павел</t>
  </si>
  <si>
    <t>Столбиков Кирилл</t>
  </si>
  <si>
    <t>4</t>
  </si>
  <si>
    <t>Долгов Данил</t>
  </si>
  <si>
    <t>Иванов Кирилл</t>
  </si>
  <si>
    <t xml:space="preserve">Казаков Александр </t>
  </si>
  <si>
    <t>Салихов Алексей</t>
  </si>
  <si>
    <t>Маркин Тимофей</t>
  </si>
  <si>
    <t>Михалев Роман</t>
  </si>
  <si>
    <t>Волков Егор</t>
  </si>
  <si>
    <t>Плотников Евгений</t>
  </si>
  <si>
    <t>Гурьянов Дима</t>
  </si>
  <si>
    <t>Коломыцев Всеволод</t>
  </si>
  <si>
    <t>д/с №28</t>
  </si>
  <si>
    <t xml:space="preserve"> 0</t>
  </si>
  <si>
    <t>Дудко Максим</t>
  </si>
  <si>
    <t>Салихов Саша</t>
  </si>
  <si>
    <t>д/с № 31</t>
  </si>
  <si>
    <t>Павлюченко Саша</t>
  </si>
  <si>
    <t>Жиряков Миша</t>
  </si>
  <si>
    <t>Булыгин Кирилл</t>
  </si>
  <si>
    <t>Иванов Илья</t>
  </si>
  <si>
    <t>Флегентов Роман</t>
  </si>
  <si>
    <t>Черепанов Ярослав</t>
  </si>
  <si>
    <t>Мягков Ярослав</t>
  </si>
  <si>
    <t>д/с № 8</t>
  </si>
  <si>
    <t>Булатов Тагир</t>
  </si>
  <si>
    <t>Гайнитдинов Макар</t>
  </si>
  <si>
    <t>40.12</t>
  </si>
  <si>
    <t>36.51</t>
  </si>
  <si>
    <t>35.02</t>
  </si>
  <si>
    <t>Найдин Саша</t>
  </si>
  <si>
    <t>39.66</t>
  </si>
  <si>
    <t>38.64</t>
  </si>
  <si>
    <t>34.25</t>
  </si>
  <si>
    <t>35.06</t>
  </si>
  <si>
    <t>41.07</t>
  </si>
  <si>
    <t>Воронцов Юрий</t>
  </si>
  <si>
    <t>40.84</t>
  </si>
  <si>
    <t>41.66</t>
  </si>
  <si>
    <t>41.63</t>
  </si>
  <si>
    <t>40.61</t>
  </si>
  <si>
    <t>43.93</t>
  </si>
  <si>
    <t>44.93</t>
  </si>
  <si>
    <t>49.29</t>
  </si>
  <si>
    <t>45.42</t>
  </si>
  <si>
    <t>40.16</t>
  </si>
  <si>
    <t>41.44</t>
  </si>
  <si>
    <t>45.43</t>
  </si>
  <si>
    <t>Рубцов Георгий</t>
  </si>
  <si>
    <t>43.71</t>
  </si>
  <si>
    <t>39.85</t>
  </si>
  <si>
    <t>44.81</t>
  </si>
  <si>
    <t>44.55</t>
  </si>
  <si>
    <t>41.56</t>
  </si>
  <si>
    <t>45.04</t>
  </si>
  <si>
    <t>41.62</t>
  </si>
  <si>
    <t>42.02</t>
  </si>
  <si>
    <t>40.37</t>
  </si>
  <si>
    <t>48.45</t>
  </si>
  <si>
    <t>43.65</t>
  </si>
  <si>
    <t>58.24</t>
  </si>
  <si>
    <t>45.28</t>
  </si>
  <si>
    <t>22.64</t>
  </si>
  <si>
    <t>18.00</t>
  </si>
  <si>
    <t>16.17</t>
  </si>
  <si>
    <t>16.10</t>
  </si>
  <si>
    <t>17.11</t>
  </si>
  <si>
    <t>17.31</t>
  </si>
  <si>
    <t>Тараник Алексей</t>
  </si>
  <si>
    <t>19.52</t>
  </si>
  <si>
    <t>22.68</t>
  </si>
  <si>
    <t>18.55</t>
  </si>
  <si>
    <t>16.49</t>
  </si>
  <si>
    <t>19.13</t>
  </si>
  <si>
    <t>20.24</t>
  </si>
  <si>
    <t>19.80</t>
  </si>
  <si>
    <t>18.63</t>
  </si>
  <si>
    <t>24.89</t>
  </si>
  <si>
    <t>22.29</t>
  </si>
  <si>
    <t>16.83</t>
  </si>
  <si>
    <t>36.02</t>
  </si>
  <si>
    <t>19.50</t>
  </si>
  <si>
    <t>18.47</t>
  </si>
  <si>
    <t>17.48</t>
  </si>
  <si>
    <t>22.42</t>
  </si>
  <si>
    <t>20.50</t>
  </si>
  <si>
    <t>17.14</t>
  </si>
  <si>
    <t>17.52</t>
  </si>
  <si>
    <t>22.06</t>
  </si>
  <si>
    <t>20.03</t>
  </si>
  <si>
    <t>21.03</t>
  </si>
  <si>
    <t>15.14</t>
  </si>
  <si>
    <t>17.21</t>
  </si>
  <si>
    <t>14.08</t>
  </si>
  <si>
    <t>Власов Денис</t>
  </si>
  <si>
    <t>15.72</t>
  </si>
  <si>
    <t>Семейкин Кирилл</t>
  </si>
  <si>
    <t>д/с № 2</t>
  </si>
  <si>
    <t>14.52</t>
  </si>
  <si>
    <t>14.26</t>
  </si>
  <si>
    <t>Федулов Павел</t>
  </si>
  <si>
    <t>д/с № 29</t>
  </si>
  <si>
    <t>13.78</t>
  </si>
  <si>
    <t>13.36</t>
  </si>
  <si>
    <t>15.84</t>
  </si>
  <si>
    <t>12.70</t>
  </si>
  <si>
    <t>Погорельцев Максим</t>
  </si>
  <si>
    <t>13.43</t>
  </si>
  <si>
    <t>15.32</t>
  </si>
  <si>
    <t>Гливанский Иван</t>
  </si>
  <si>
    <t>16.75</t>
  </si>
  <si>
    <t>19.08</t>
  </si>
  <si>
    <t>Чупахин Глеб</t>
  </si>
  <si>
    <t>14.99</t>
  </si>
  <si>
    <t>12.95</t>
  </si>
  <si>
    <t>17.49</t>
  </si>
  <si>
    <t>16.46</t>
  </si>
  <si>
    <t>15.61</t>
  </si>
  <si>
    <t>Аксенов Александр</t>
  </si>
  <si>
    <t>15.17</t>
  </si>
  <si>
    <t>Халецкий Артемий</t>
  </si>
  <si>
    <t>15.49</t>
  </si>
  <si>
    <t>12.48</t>
  </si>
  <si>
    <t>18.18</t>
  </si>
  <si>
    <t>Шахматов Кирилл</t>
  </si>
  <si>
    <t>20.18</t>
  </si>
  <si>
    <t>Шахматов Макар</t>
  </si>
  <si>
    <t>34.23</t>
  </si>
  <si>
    <t>21.60</t>
  </si>
  <si>
    <t>13.24</t>
  </si>
  <si>
    <t>11.90</t>
  </si>
  <si>
    <t>29.94</t>
  </si>
  <si>
    <t>Карпов Дмитрий</t>
  </si>
  <si>
    <t>10.92</t>
  </si>
  <si>
    <t>10.42</t>
  </si>
  <si>
    <t>18.02</t>
  </si>
  <si>
    <t>20.26</t>
  </si>
  <si>
    <t>Котлованов Глеб</t>
  </si>
  <si>
    <t>Озерск</t>
  </si>
  <si>
    <t>13.48</t>
  </si>
  <si>
    <t>14.35</t>
  </si>
  <si>
    <t>13.66</t>
  </si>
  <si>
    <t>Ахлюстин Андрей</t>
  </si>
  <si>
    <t>10.95</t>
  </si>
  <si>
    <t>10.24</t>
  </si>
  <si>
    <t>Столбиков Саша</t>
  </si>
  <si>
    <t>13.59</t>
  </si>
  <si>
    <t>41.03</t>
  </si>
  <si>
    <t>40.80</t>
  </si>
  <si>
    <t>38.21</t>
  </si>
  <si>
    <t>42.20</t>
  </si>
  <si>
    <t>40.40</t>
  </si>
  <si>
    <t>47.87</t>
  </si>
  <si>
    <t>43.96</t>
  </si>
  <si>
    <t>47.32</t>
  </si>
  <si>
    <t>50.20</t>
  </si>
  <si>
    <t>Власова Арина</t>
  </si>
  <si>
    <t>41.83</t>
  </si>
  <si>
    <t>41.18</t>
  </si>
  <si>
    <t>45.94</t>
  </si>
  <si>
    <t>42.13</t>
  </si>
  <si>
    <t>48.87</t>
  </si>
  <si>
    <t>54.19</t>
  </si>
  <si>
    <t>43.18</t>
  </si>
  <si>
    <t>Овчинникова Мария</t>
  </si>
  <si>
    <t>49.56</t>
  </si>
  <si>
    <t>45.13</t>
  </si>
  <si>
    <t>57.62</t>
  </si>
  <si>
    <t>43.82</t>
  </si>
  <si>
    <t>41.84</t>
  </si>
  <si>
    <t>47.91</t>
  </si>
  <si>
    <t>45.18</t>
  </si>
  <si>
    <t>45.56</t>
  </si>
  <si>
    <t>44.05</t>
  </si>
  <si>
    <t>Мурзакова Ирина</t>
  </si>
  <si>
    <t>шк.№122</t>
  </si>
  <si>
    <t>Костарева Катя</t>
  </si>
  <si>
    <t>19.98</t>
  </si>
  <si>
    <t>29.73</t>
  </si>
  <si>
    <t>17.61</t>
  </si>
  <si>
    <t>17.37</t>
  </si>
  <si>
    <t>16.04</t>
  </si>
  <si>
    <t>15.83</t>
  </si>
  <si>
    <t>17.40</t>
  </si>
  <si>
    <t>19.83</t>
  </si>
  <si>
    <t>18.35</t>
  </si>
  <si>
    <t>Фомина Виктория</t>
  </si>
  <si>
    <t>21.76</t>
  </si>
  <si>
    <t>14.17</t>
  </si>
  <si>
    <t xml:space="preserve"> 20.08</t>
  </si>
  <si>
    <t>16.19</t>
  </si>
  <si>
    <t xml:space="preserve">Дубровских Анна </t>
  </si>
  <si>
    <t xml:space="preserve"> 12.08</t>
  </si>
  <si>
    <t>15.36</t>
  </si>
  <si>
    <t>14.46</t>
  </si>
  <si>
    <t>17.17</t>
  </si>
  <si>
    <t>11.95</t>
  </si>
  <si>
    <t>Николаева Ангелина</t>
  </si>
  <si>
    <t>13.87</t>
  </si>
  <si>
    <t>15.26</t>
  </si>
  <si>
    <t>18.69</t>
  </si>
  <si>
    <t>13.68</t>
  </si>
  <si>
    <t xml:space="preserve">  12.82</t>
  </si>
  <si>
    <t>14.77</t>
  </si>
  <si>
    <t>18.73</t>
  </si>
  <si>
    <t>17.38</t>
  </si>
  <si>
    <t>17.64</t>
  </si>
  <si>
    <t xml:space="preserve"> 12.53</t>
  </si>
  <si>
    <t>12.00</t>
  </si>
  <si>
    <t>18.24</t>
  </si>
  <si>
    <t>Проскурякова Полина</t>
  </si>
  <si>
    <t xml:space="preserve"> 12.45</t>
  </si>
  <si>
    <t xml:space="preserve"> 11.52</t>
  </si>
  <si>
    <t xml:space="preserve"> 15.02</t>
  </si>
  <si>
    <t xml:space="preserve"> 38.27</t>
  </si>
  <si>
    <t xml:space="preserve"> 16.13</t>
  </si>
  <si>
    <t xml:space="preserve"> 11.15</t>
  </si>
  <si>
    <t>14.13</t>
  </si>
  <si>
    <t>17.63**</t>
  </si>
  <si>
    <t>46.54*</t>
  </si>
  <si>
    <t>47.84*</t>
  </si>
  <si>
    <t>42.54**</t>
  </si>
  <si>
    <t>1.02,9***</t>
  </si>
  <si>
    <t>Клименко Григорий</t>
  </si>
  <si>
    <t>41.23***</t>
  </si>
  <si>
    <t>35,48**</t>
  </si>
  <si>
    <t>Мальчики 2004-2005</t>
  </si>
  <si>
    <t>Жеребцов Максим</t>
  </si>
  <si>
    <t>36.45**</t>
  </si>
  <si>
    <t>13.76*</t>
  </si>
  <si>
    <t>Калачев Семен</t>
  </si>
  <si>
    <t>16.46**</t>
  </si>
  <si>
    <t>д/с № 14</t>
  </si>
  <si>
    <t>11.40</t>
  </si>
  <si>
    <t>Кордов Демид</t>
  </si>
  <si>
    <t>8.60</t>
  </si>
  <si>
    <t>Чуфаров Семен</t>
  </si>
  <si>
    <t>12.24</t>
  </si>
  <si>
    <t>13.29</t>
  </si>
  <si>
    <t>Сучков Федор</t>
  </si>
  <si>
    <t>д/с № 15</t>
  </si>
  <si>
    <t>12.61</t>
  </si>
  <si>
    <t>9.44</t>
  </si>
  <si>
    <t>18.34</t>
  </si>
  <si>
    <t>Костарев Виктор</t>
  </si>
  <si>
    <t>40.96</t>
  </si>
  <si>
    <t>9.93</t>
  </si>
  <si>
    <t>12.90</t>
  </si>
  <si>
    <t>15.51</t>
  </si>
  <si>
    <t>8.05</t>
  </si>
  <si>
    <t>8.49</t>
  </si>
  <si>
    <t>11.99</t>
  </si>
  <si>
    <t xml:space="preserve">Пряхин Никита </t>
  </si>
  <si>
    <t>д/с № 18</t>
  </si>
  <si>
    <t>11.53</t>
  </si>
  <si>
    <t>Мартынов Никита</t>
  </si>
  <si>
    <t>д/с № 20</t>
  </si>
  <si>
    <t>13.08</t>
  </si>
  <si>
    <t>Уфимцев Дима</t>
  </si>
  <si>
    <t>7.70</t>
  </si>
  <si>
    <t>10.49</t>
  </si>
  <si>
    <t>9.49</t>
  </si>
  <si>
    <t>Лазуренко Дима</t>
  </si>
  <si>
    <t>41.50</t>
  </si>
  <si>
    <t>9.79</t>
  </si>
  <si>
    <t>12.04</t>
  </si>
  <si>
    <t>Ведмецкий Артем</t>
  </si>
  <si>
    <t>15.24</t>
  </si>
  <si>
    <t>Мартынов Костя</t>
  </si>
  <si>
    <t>10.50</t>
  </si>
  <si>
    <t>Мурыгин Семен</t>
  </si>
  <si>
    <t>д/с № 23</t>
  </si>
  <si>
    <t>14.40</t>
  </si>
  <si>
    <t>Коробков Данил</t>
  </si>
  <si>
    <t>19.49</t>
  </si>
  <si>
    <t>Томилов Роман</t>
  </si>
  <si>
    <t>15.91</t>
  </si>
  <si>
    <t>7.99</t>
  </si>
  <si>
    <t>Арчаков Демид</t>
  </si>
  <si>
    <t>30.88</t>
  </si>
  <si>
    <t>11.23</t>
  </si>
  <si>
    <t>7.06</t>
  </si>
  <si>
    <t>7.39</t>
  </si>
  <si>
    <t>7.38</t>
  </si>
  <si>
    <t>7.17</t>
  </si>
  <si>
    <t>7.89</t>
  </si>
  <si>
    <t>8.96</t>
  </si>
  <si>
    <t>7.73</t>
  </si>
  <si>
    <t>7.88</t>
  </si>
  <si>
    <t>Голубев Коля</t>
  </si>
  <si>
    <t>7.60</t>
  </si>
  <si>
    <t>7.02</t>
  </si>
  <si>
    <t>7.90</t>
  </si>
  <si>
    <t>7.85</t>
  </si>
  <si>
    <t>7.25</t>
  </si>
  <si>
    <t>Баранов Максим</t>
  </si>
  <si>
    <t>8.08</t>
  </si>
  <si>
    <t>6.93</t>
  </si>
  <si>
    <t>Жуков Даниил</t>
  </si>
  <si>
    <t>8.76</t>
  </si>
  <si>
    <t>10.27</t>
  </si>
  <si>
    <t>9.75</t>
  </si>
  <si>
    <t>8.12</t>
  </si>
  <si>
    <t>7.34</t>
  </si>
  <si>
    <t>9.21</t>
  </si>
  <si>
    <t>10.54</t>
  </si>
  <si>
    <t>8.18</t>
  </si>
  <si>
    <t>рег</t>
  </si>
  <si>
    <t>6.75</t>
  </si>
  <si>
    <t>7.65</t>
  </si>
  <si>
    <t>6.89</t>
  </si>
  <si>
    <t>6.34</t>
  </si>
  <si>
    <t>7.51</t>
  </si>
  <si>
    <t>6.29</t>
  </si>
  <si>
    <t>7.24</t>
  </si>
  <si>
    <t>6.88</t>
  </si>
  <si>
    <t>6.84</t>
  </si>
  <si>
    <t>Родионов Леша</t>
  </si>
  <si>
    <t>6.56</t>
  </si>
  <si>
    <t>6.82</t>
  </si>
  <si>
    <t>6.31</t>
  </si>
  <si>
    <t>6.06</t>
  </si>
  <si>
    <t>7.15</t>
  </si>
  <si>
    <t>6.30</t>
  </si>
  <si>
    <t>6.77</t>
  </si>
  <si>
    <t>5.96</t>
  </si>
  <si>
    <t>6.40</t>
  </si>
  <si>
    <t>5.76</t>
  </si>
  <si>
    <t>6.65</t>
  </si>
  <si>
    <t>6.14</t>
  </si>
  <si>
    <t>5.77</t>
  </si>
  <si>
    <t>6.61</t>
  </si>
  <si>
    <t>7.19</t>
  </si>
  <si>
    <t>6.50</t>
  </si>
  <si>
    <t>Мартынов Алексей</t>
  </si>
  <si>
    <t>10.38</t>
  </si>
  <si>
    <t>9.56</t>
  </si>
  <si>
    <t>10.88</t>
  </si>
  <si>
    <t>10.84</t>
  </si>
  <si>
    <t>10.80</t>
  </si>
  <si>
    <t>10.35</t>
  </si>
  <si>
    <t>11.55</t>
  </si>
  <si>
    <t>11.29</t>
  </si>
  <si>
    <t>11.32</t>
  </si>
  <si>
    <t>12.69</t>
  </si>
  <si>
    <t>9.84</t>
  </si>
  <si>
    <t>Уфимцев Слава</t>
  </si>
  <si>
    <t>11.17</t>
  </si>
  <si>
    <t xml:space="preserve"> 12.12</t>
  </si>
  <si>
    <t>Шакиров Тимур</t>
  </si>
  <si>
    <t>11.15</t>
  </si>
  <si>
    <t>9.64</t>
  </si>
  <si>
    <t>10.76</t>
  </si>
  <si>
    <t>10.75</t>
  </si>
  <si>
    <t>10.60</t>
  </si>
  <si>
    <t>11.26</t>
  </si>
  <si>
    <t>11.19</t>
  </si>
  <si>
    <t>10.89</t>
  </si>
  <si>
    <t>10.29</t>
  </si>
  <si>
    <t>10.68</t>
  </si>
  <si>
    <t>Шугаев Глеб</t>
  </si>
  <si>
    <t>10.06</t>
  </si>
  <si>
    <t>Кузнецов Дима</t>
  </si>
  <si>
    <t>11.00</t>
  </si>
  <si>
    <t>9.62</t>
  </si>
  <si>
    <t>Жуков Слава</t>
  </si>
  <si>
    <t>10.11</t>
  </si>
  <si>
    <t>11.50</t>
  </si>
  <si>
    <t>10.58</t>
  </si>
  <si>
    <t>9.94</t>
  </si>
  <si>
    <t>Уварова Таисия</t>
  </si>
  <si>
    <t xml:space="preserve"> 11.67</t>
  </si>
  <si>
    <t>Мартьянова Саша</t>
  </si>
  <si>
    <t xml:space="preserve"> 10.99</t>
  </si>
  <si>
    <t xml:space="preserve"> 12.54</t>
  </si>
  <si>
    <t xml:space="preserve">Шустова Алиса </t>
  </si>
  <si>
    <t>20.66</t>
  </si>
  <si>
    <t xml:space="preserve">Халецкая Дарья </t>
  </si>
  <si>
    <t>8.40</t>
  </si>
  <si>
    <t xml:space="preserve"> 10.79</t>
  </si>
  <si>
    <t>Зыкова Саша</t>
  </si>
  <si>
    <t xml:space="preserve"> 7.61</t>
  </si>
  <si>
    <t xml:space="preserve"> 11.24</t>
  </si>
  <si>
    <t xml:space="preserve"> 10.16</t>
  </si>
  <si>
    <t>Бакуркина Варвара</t>
  </si>
  <si>
    <t>д/с №4</t>
  </si>
  <si>
    <t xml:space="preserve"> 21.03</t>
  </si>
  <si>
    <t xml:space="preserve"> 11.16</t>
  </si>
  <si>
    <t xml:space="preserve"> 9.10</t>
  </si>
  <si>
    <t xml:space="preserve"> 11.48</t>
  </si>
  <si>
    <t>Горюшкина Юля</t>
  </si>
  <si>
    <t xml:space="preserve"> 10.14</t>
  </si>
  <si>
    <t xml:space="preserve"> 10.63</t>
  </si>
  <si>
    <t xml:space="preserve"> 9.54</t>
  </si>
  <si>
    <t>Комиссарова София</t>
  </si>
  <si>
    <t>11.85</t>
  </si>
  <si>
    <t xml:space="preserve"> 13.41</t>
  </si>
  <si>
    <t xml:space="preserve"> 18.09</t>
  </si>
  <si>
    <t>Краснова Настя</t>
  </si>
  <si>
    <t xml:space="preserve"> 7.72</t>
  </si>
  <si>
    <t xml:space="preserve"> 7.13</t>
  </si>
  <si>
    <t>Курошева София</t>
  </si>
  <si>
    <t xml:space="preserve"> 7.36</t>
  </si>
  <si>
    <t xml:space="preserve"> 7.30</t>
  </si>
  <si>
    <t>Калинина Кристина</t>
  </si>
  <si>
    <t xml:space="preserve"> 7.78</t>
  </si>
  <si>
    <t xml:space="preserve"> 6.50</t>
  </si>
  <si>
    <t xml:space="preserve"> 7.03</t>
  </si>
  <si>
    <t xml:space="preserve"> 8.46</t>
  </si>
  <si>
    <t>Новгородцева Дарья</t>
  </si>
  <si>
    <t xml:space="preserve"> 6.90</t>
  </si>
  <si>
    <t xml:space="preserve"> 8.94</t>
  </si>
  <si>
    <t xml:space="preserve"> 7.53</t>
  </si>
  <si>
    <t xml:space="preserve"> 8.76</t>
  </si>
  <si>
    <t xml:space="preserve"> 7.25</t>
  </si>
  <si>
    <t xml:space="preserve"> 8.96</t>
  </si>
  <si>
    <t xml:space="preserve"> 7.82</t>
  </si>
  <si>
    <t xml:space="preserve"> 6.68</t>
  </si>
  <si>
    <t xml:space="preserve">  7.62</t>
  </si>
  <si>
    <t xml:space="preserve"> 6.96</t>
  </si>
  <si>
    <t xml:space="preserve"> 7.42</t>
  </si>
  <si>
    <t xml:space="preserve"> 8.36</t>
  </si>
  <si>
    <t xml:space="preserve"> 9.40</t>
  </si>
  <si>
    <t xml:space="preserve"> 6.95</t>
  </si>
  <si>
    <t xml:space="preserve">Лебедева Любовь </t>
  </si>
  <si>
    <t xml:space="preserve"> 8.52</t>
  </si>
  <si>
    <t>Кырова Лера</t>
  </si>
  <si>
    <t xml:space="preserve"> 8.02</t>
  </si>
  <si>
    <t xml:space="preserve"> 6.86</t>
  </si>
  <si>
    <t>Солодова Настя</t>
  </si>
  <si>
    <t xml:space="preserve"> 6.12</t>
  </si>
  <si>
    <t>Мартынова Софья</t>
  </si>
  <si>
    <t xml:space="preserve"> 6.74</t>
  </si>
  <si>
    <t xml:space="preserve"> 5.80</t>
  </si>
  <si>
    <t xml:space="preserve"> 6.43</t>
  </si>
  <si>
    <t xml:space="preserve"> 7.86</t>
  </si>
  <si>
    <t xml:space="preserve"> 6.70</t>
  </si>
  <si>
    <t xml:space="preserve"> 6.76</t>
  </si>
  <si>
    <t xml:space="preserve"> 7.73</t>
  </si>
  <si>
    <t>Солодова Маша</t>
  </si>
  <si>
    <t xml:space="preserve">  13.21</t>
  </si>
  <si>
    <t xml:space="preserve"> 10.98</t>
  </si>
  <si>
    <t xml:space="preserve"> 11.60</t>
  </si>
  <si>
    <t xml:space="preserve"> 10.29</t>
  </si>
  <si>
    <t xml:space="preserve"> 11.03</t>
  </si>
  <si>
    <t xml:space="preserve"> 10.70</t>
  </si>
  <si>
    <t xml:space="preserve"> 11.38</t>
  </si>
  <si>
    <t xml:space="preserve"> 11.12</t>
  </si>
  <si>
    <t xml:space="preserve"> 11.51</t>
  </si>
  <si>
    <t xml:space="preserve"> 10.72</t>
  </si>
  <si>
    <t xml:space="preserve"> 12.51</t>
  </si>
  <si>
    <t xml:space="preserve"> 10.66</t>
  </si>
  <si>
    <t xml:space="preserve"> 12.24</t>
  </si>
  <si>
    <t xml:space="preserve"> 12.16</t>
  </si>
  <si>
    <t xml:space="preserve"> 11.90</t>
  </si>
  <si>
    <t xml:space="preserve"> 11.29</t>
  </si>
  <si>
    <t xml:space="preserve"> 10.51</t>
  </si>
  <si>
    <t xml:space="preserve"> 10.28</t>
  </si>
  <si>
    <t>Горюнова Алина</t>
  </si>
  <si>
    <t xml:space="preserve"> 10.91</t>
  </si>
  <si>
    <t xml:space="preserve"> 10.43</t>
  </si>
  <si>
    <t>Банных Алена</t>
  </si>
  <si>
    <t xml:space="preserve"> 11.37</t>
  </si>
  <si>
    <t>Чижков Николай</t>
  </si>
  <si>
    <t>11,60**</t>
  </si>
  <si>
    <t>12.20***</t>
  </si>
  <si>
    <t>Дунаева Кира</t>
  </si>
  <si>
    <t>д/с №23</t>
  </si>
  <si>
    <t xml:space="preserve"> 8.37</t>
  </si>
  <si>
    <t xml:space="preserve"> 9.98</t>
  </si>
  <si>
    <t>Худышкина Даша</t>
  </si>
  <si>
    <t xml:space="preserve"> 10.05</t>
  </si>
  <si>
    <t>Мунасипова Камилла</t>
  </si>
  <si>
    <t>д/с №25</t>
  </si>
  <si>
    <t xml:space="preserve"> 13.15</t>
  </si>
  <si>
    <t>Орлова Маша</t>
  </si>
  <si>
    <t xml:space="preserve"> 7.62</t>
  </si>
  <si>
    <t>Антонова Настя</t>
  </si>
  <si>
    <t xml:space="preserve"> 22.62</t>
  </si>
  <si>
    <t xml:space="preserve"> 5.09</t>
  </si>
  <si>
    <t xml:space="preserve"> 5.60</t>
  </si>
  <si>
    <t xml:space="preserve"> 9.21</t>
  </si>
  <si>
    <t xml:space="preserve"> 6.62</t>
  </si>
  <si>
    <t>Шляхтина Ульяна</t>
  </si>
  <si>
    <t>Дубровских Катя</t>
  </si>
  <si>
    <t xml:space="preserve"> 6.79</t>
  </si>
  <si>
    <t xml:space="preserve"> 8.10</t>
  </si>
  <si>
    <t xml:space="preserve"> 5.43</t>
  </si>
  <si>
    <t>Ибрагим Алиса</t>
  </si>
  <si>
    <t>уч.</t>
  </si>
  <si>
    <t xml:space="preserve"> 9.46</t>
  </si>
  <si>
    <t xml:space="preserve"> 8.45</t>
  </si>
  <si>
    <t>Черепанова Катя</t>
  </si>
  <si>
    <t xml:space="preserve"> 8.80</t>
  </si>
  <si>
    <t xml:space="preserve"> 10.03</t>
  </si>
  <si>
    <t xml:space="preserve"> 9.03</t>
  </si>
  <si>
    <t xml:space="preserve"> 8.38</t>
  </si>
  <si>
    <t xml:space="preserve"> 8.27</t>
  </si>
  <si>
    <t xml:space="preserve"> 8.92</t>
  </si>
  <si>
    <t xml:space="preserve"> 9.33</t>
  </si>
  <si>
    <t xml:space="preserve"> 8.75</t>
  </si>
  <si>
    <t>Карлова Кира</t>
  </si>
  <si>
    <t xml:space="preserve"> 8.41</t>
  </si>
  <si>
    <t xml:space="preserve"> 12.98</t>
  </si>
  <si>
    <t xml:space="preserve"> 9.13</t>
  </si>
  <si>
    <t>Паршукова Катя</t>
  </si>
  <si>
    <t xml:space="preserve"> 8.89</t>
  </si>
  <si>
    <t xml:space="preserve"> 11.17</t>
  </si>
  <si>
    <t xml:space="preserve"> 9.24</t>
  </si>
  <si>
    <t>Андрианова Оля</t>
  </si>
  <si>
    <t xml:space="preserve"> 13.28</t>
  </si>
  <si>
    <t>Соколова Ирина</t>
  </si>
  <si>
    <t xml:space="preserve"> 8.81</t>
  </si>
  <si>
    <t xml:space="preserve"> 10.65</t>
  </si>
  <si>
    <t xml:space="preserve"> 11.06</t>
  </si>
  <si>
    <t xml:space="preserve"> 9.31</t>
  </si>
  <si>
    <t xml:space="preserve"> 7.71</t>
  </si>
  <si>
    <t xml:space="preserve"> 8.71</t>
  </si>
  <si>
    <t>Щербакова Катя</t>
  </si>
  <si>
    <t xml:space="preserve"> 9.62</t>
  </si>
  <si>
    <t xml:space="preserve"> 11.50</t>
  </si>
  <si>
    <t xml:space="preserve"> 13.18</t>
  </si>
  <si>
    <t xml:space="preserve"> 11.93</t>
  </si>
  <si>
    <t xml:space="preserve"> 12.42</t>
  </si>
  <si>
    <t xml:space="preserve"> 15.01</t>
  </si>
  <si>
    <t xml:space="preserve"> 14.70</t>
  </si>
  <si>
    <t xml:space="preserve"> 14.48</t>
  </si>
  <si>
    <t xml:space="preserve"> 23.58</t>
  </si>
  <si>
    <t xml:space="preserve"> 16.03</t>
  </si>
  <si>
    <t xml:space="preserve"> 13.07</t>
  </si>
  <si>
    <t xml:space="preserve"> 12.73</t>
  </si>
  <si>
    <t xml:space="preserve"> 14.87</t>
  </si>
  <si>
    <t xml:space="preserve"> 15.68</t>
  </si>
  <si>
    <t xml:space="preserve"> 14.94</t>
  </si>
  <si>
    <t xml:space="preserve"> 14.95</t>
  </si>
  <si>
    <t xml:space="preserve"> 15.93</t>
  </si>
  <si>
    <t xml:space="preserve"> 12.59</t>
  </si>
  <si>
    <t>д/с № 24</t>
  </si>
  <si>
    <t xml:space="preserve"> 10.15</t>
  </si>
  <si>
    <t>Милютин Георгий</t>
  </si>
  <si>
    <t>Чудин Саша</t>
  </si>
  <si>
    <t>Сутягин Максим</t>
  </si>
  <si>
    <t xml:space="preserve"> 15.18</t>
  </si>
  <si>
    <t>Бобышев Егор</t>
  </si>
  <si>
    <t>д/с № 13</t>
  </si>
  <si>
    <t xml:space="preserve"> 7.83</t>
  </si>
  <si>
    <t>Дорогин Елисей</t>
  </si>
  <si>
    <t xml:space="preserve"> 6.54</t>
  </si>
  <si>
    <t xml:space="preserve"> 4.65</t>
  </si>
  <si>
    <t>Тимченко Егор</t>
  </si>
  <si>
    <t xml:space="preserve"> 6.33</t>
  </si>
  <si>
    <t>Крайнов Михаил</t>
  </si>
  <si>
    <t xml:space="preserve"> 20.96</t>
  </si>
  <si>
    <t xml:space="preserve"> 6.46</t>
  </si>
  <si>
    <t xml:space="preserve"> 7.70</t>
  </si>
  <si>
    <t>Чалов Толя</t>
  </si>
  <si>
    <t>Голубев Володя</t>
  </si>
  <si>
    <t>13.80</t>
  </si>
  <si>
    <t xml:space="preserve"> 11.43</t>
  </si>
  <si>
    <t xml:space="preserve"> 10.82</t>
  </si>
  <si>
    <t xml:space="preserve"> 9.72</t>
  </si>
  <si>
    <t xml:space="preserve"> 9.47</t>
  </si>
  <si>
    <t xml:space="preserve"> 9.50</t>
  </si>
  <si>
    <t xml:space="preserve"> 9.11</t>
  </si>
  <si>
    <t xml:space="preserve"> 41.17</t>
  </si>
  <si>
    <t xml:space="preserve"> 10.88</t>
  </si>
  <si>
    <t xml:space="preserve"> 9.74</t>
  </si>
  <si>
    <t>Игнатьев Тимофей</t>
  </si>
  <si>
    <t xml:space="preserve"> 10.73</t>
  </si>
  <si>
    <t xml:space="preserve"> 8.15</t>
  </si>
  <si>
    <t xml:space="preserve"> 7.63</t>
  </si>
  <si>
    <t xml:space="preserve"> 8.21</t>
  </si>
  <si>
    <t xml:space="preserve"> 10.95</t>
  </si>
  <si>
    <t xml:space="preserve"> 9.49</t>
  </si>
  <si>
    <t xml:space="preserve"> 7.77</t>
  </si>
  <si>
    <t xml:space="preserve"> 7.64</t>
  </si>
  <si>
    <t>Карманов Роман</t>
  </si>
  <si>
    <t xml:space="preserve"> 8,25</t>
  </si>
  <si>
    <t xml:space="preserve"> 6.91</t>
  </si>
  <si>
    <t xml:space="preserve"> 9.30</t>
  </si>
  <si>
    <t xml:space="preserve"> 7.15</t>
  </si>
  <si>
    <t xml:space="preserve"> 7.34</t>
  </si>
  <si>
    <t xml:space="preserve"> 7.51</t>
  </si>
  <si>
    <t xml:space="preserve"> 8.82</t>
  </si>
  <si>
    <t>Ибрагим Иосиф</t>
  </si>
  <si>
    <t xml:space="preserve">  11.94</t>
  </si>
  <si>
    <t xml:space="preserve"> 10.71</t>
  </si>
  <si>
    <t xml:space="preserve"> 11.11</t>
  </si>
  <si>
    <t xml:space="preserve"> 13.87</t>
  </si>
  <si>
    <t>Быков Михаил</t>
  </si>
  <si>
    <t xml:space="preserve"> 13.79</t>
  </si>
  <si>
    <t xml:space="preserve"> 16.08</t>
  </si>
  <si>
    <t xml:space="preserve"> 21.91</t>
  </si>
  <si>
    <t xml:space="preserve"> 16.93</t>
  </si>
  <si>
    <t xml:space="preserve"> 16.76</t>
  </si>
  <si>
    <t xml:space="preserve"> 13.29</t>
  </si>
  <si>
    <t xml:space="preserve"> 12.40</t>
  </si>
  <si>
    <t xml:space="preserve"> 16.90</t>
  </si>
  <si>
    <t xml:space="preserve"> 11.46</t>
  </si>
  <si>
    <t xml:space="preserve"> 10.89</t>
  </si>
  <si>
    <t>18.48**</t>
  </si>
  <si>
    <t xml:space="preserve"> 19.36**</t>
  </si>
  <si>
    <t xml:space="preserve"> 7.56**</t>
  </si>
  <si>
    <t xml:space="preserve"> 5.96**</t>
  </si>
  <si>
    <t xml:space="preserve"> 16.65*</t>
  </si>
  <si>
    <t>8.36***</t>
  </si>
  <si>
    <t xml:space="preserve"> 8.98***</t>
  </si>
  <si>
    <t xml:space="preserve"> * - сдано 04.09.16г (Туровцев С)</t>
  </si>
  <si>
    <t xml:space="preserve"> 7.81*</t>
  </si>
  <si>
    <t xml:space="preserve"> 9.56***</t>
  </si>
  <si>
    <t xml:space="preserve"> 9.31***</t>
  </si>
  <si>
    <t xml:space="preserve"> 12.88***</t>
  </si>
  <si>
    <t>* - сдано 14.02.16г (Туровцев С);   ** - сдано 09.03.16г (МБУ ФСЦ)  *** - сдано 04.09.16г (Туровцев С)</t>
  </si>
  <si>
    <t xml:space="preserve"> 8.76***</t>
  </si>
  <si>
    <t xml:space="preserve"> 18.5***</t>
  </si>
  <si>
    <t xml:space="preserve"> 13,0***</t>
  </si>
  <si>
    <t xml:space="preserve"> 7.53***</t>
  </si>
  <si>
    <t xml:space="preserve"> 35,9***</t>
  </si>
  <si>
    <t xml:space="preserve"> 1.78</t>
  </si>
  <si>
    <t xml:space="preserve"> 1.65</t>
  </si>
  <si>
    <t xml:space="preserve"> 1.82</t>
  </si>
  <si>
    <t xml:space="preserve"> 1.85</t>
  </si>
  <si>
    <t xml:space="preserve"> 2.01</t>
  </si>
  <si>
    <t xml:space="preserve"> 1.52</t>
  </si>
  <si>
    <t>Зимин Максим</t>
  </si>
  <si>
    <t>34.50</t>
  </si>
  <si>
    <t xml:space="preserve"> 27.20</t>
  </si>
  <si>
    <t xml:space="preserve"> 22.55</t>
  </si>
  <si>
    <t xml:space="preserve"> 42.90</t>
  </si>
  <si>
    <t xml:space="preserve"> 30.65</t>
  </si>
  <si>
    <t xml:space="preserve"> 39.10</t>
  </si>
  <si>
    <t xml:space="preserve"> 1.68</t>
  </si>
  <si>
    <t xml:space="preserve"> 1.72</t>
  </si>
  <si>
    <t xml:space="preserve"> 1.89</t>
  </si>
  <si>
    <t xml:space="preserve"> 1.67</t>
  </si>
  <si>
    <t xml:space="preserve"> 1.62</t>
  </si>
  <si>
    <t xml:space="preserve"> 1.33</t>
  </si>
  <si>
    <t xml:space="preserve"> 1.43</t>
  </si>
  <si>
    <t xml:space="preserve"> 1.15</t>
  </si>
  <si>
    <t>Лапшин Артур</t>
  </si>
  <si>
    <t>1.58</t>
  </si>
  <si>
    <t>Касторной Мирон</t>
  </si>
  <si>
    <t xml:space="preserve"> 1.23</t>
  </si>
  <si>
    <t xml:space="preserve"> 1.69</t>
  </si>
  <si>
    <t xml:space="preserve"> 1.55</t>
  </si>
  <si>
    <t>Дубровин Кирилл</t>
  </si>
  <si>
    <t xml:space="preserve"> 1.59</t>
  </si>
  <si>
    <t xml:space="preserve"> 1.70</t>
  </si>
  <si>
    <t xml:space="preserve"> 1.30</t>
  </si>
  <si>
    <t xml:space="preserve"> 1.28</t>
  </si>
  <si>
    <t>Карпушкин Алеша</t>
  </si>
  <si>
    <t xml:space="preserve"> 1.71</t>
  </si>
  <si>
    <t>Созинов Егор</t>
  </si>
  <si>
    <t>0.2</t>
  </si>
  <si>
    <t xml:space="preserve"> 20.30</t>
  </si>
  <si>
    <t xml:space="preserve"> 23.10</t>
  </si>
  <si>
    <t xml:space="preserve"> 13.58</t>
  </si>
  <si>
    <t xml:space="preserve"> 22.32</t>
  </si>
  <si>
    <t xml:space="preserve"> 31.38</t>
  </si>
  <si>
    <t xml:space="preserve"> 28.32</t>
  </si>
  <si>
    <t xml:space="preserve"> 27.86</t>
  </si>
  <si>
    <t xml:space="preserve"> 23.26</t>
  </si>
  <si>
    <t xml:space="preserve"> 20.98</t>
  </si>
  <si>
    <t xml:space="preserve"> 12.13</t>
  </si>
  <si>
    <t xml:space="preserve"> 18.90</t>
  </si>
  <si>
    <t xml:space="preserve"> 19.45</t>
  </si>
  <si>
    <t xml:space="preserve"> 17.63</t>
  </si>
  <si>
    <t xml:space="preserve"> 10.77</t>
  </si>
  <si>
    <t xml:space="preserve"> 19.40</t>
  </si>
  <si>
    <t xml:space="preserve"> 21.40</t>
  </si>
  <si>
    <t xml:space="preserve"> 22.93</t>
  </si>
  <si>
    <t xml:space="preserve"> 25.60</t>
  </si>
  <si>
    <t xml:space="preserve"> 23.73</t>
  </si>
  <si>
    <t xml:space="preserve"> 26.90</t>
  </si>
  <si>
    <t xml:space="preserve"> 15.91</t>
  </si>
  <si>
    <t xml:space="preserve"> 20.59</t>
  </si>
  <si>
    <t xml:space="preserve"> 17.12</t>
  </si>
  <si>
    <t xml:space="preserve"> 29.36</t>
  </si>
  <si>
    <t xml:space="preserve"> 17.32</t>
  </si>
  <si>
    <t>Галимов Ильдар</t>
  </si>
  <si>
    <t xml:space="preserve"> 1.40</t>
  </si>
  <si>
    <t xml:space="preserve"> 1.37</t>
  </si>
  <si>
    <t xml:space="preserve"> 15.70</t>
  </si>
  <si>
    <t xml:space="preserve"> 16.41</t>
  </si>
  <si>
    <t xml:space="preserve"> 13.17</t>
  </si>
  <si>
    <t>15.68</t>
  </si>
  <si>
    <t xml:space="preserve"> 16.42</t>
  </si>
  <si>
    <t xml:space="preserve"> 1.19</t>
  </si>
  <si>
    <t xml:space="preserve"> 14.68</t>
  </si>
  <si>
    <t xml:space="preserve"> 1.21</t>
  </si>
  <si>
    <t xml:space="preserve"> 1.48</t>
  </si>
  <si>
    <t xml:space="preserve"> 28.90</t>
  </si>
  <si>
    <t>Байтяков Володя</t>
  </si>
  <si>
    <t xml:space="preserve"> 1.31</t>
  </si>
  <si>
    <t xml:space="preserve"> 15.96</t>
  </si>
  <si>
    <t xml:space="preserve"> 1.04</t>
  </si>
  <si>
    <t xml:space="preserve"> 13.31</t>
  </si>
  <si>
    <t>1.33</t>
  </si>
  <si>
    <t xml:space="preserve"> 1.47</t>
  </si>
  <si>
    <t xml:space="preserve"> 16.91</t>
  </si>
  <si>
    <t xml:space="preserve"> 13.19</t>
  </si>
  <si>
    <t xml:space="preserve"> 15.28</t>
  </si>
  <si>
    <t xml:space="preserve"> 1.50</t>
  </si>
  <si>
    <t>17.93</t>
  </si>
  <si>
    <t>22.40</t>
  </si>
  <si>
    <t xml:space="preserve"> 1.32</t>
  </si>
  <si>
    <t xml:space="preserve"> 12.63</t>
  </si>
  <si>
    <t>14.36</t>
  </si>
  <si>
    <t xml:space="preserve"> 12.02</t>
  </si>
  <si>
    <t xml:space="preserve"> 12.71</t>
  </si>
  <si>
    <t xml:space="preserve"> 8.79</t>
  </si>
  <si>
    <t xml:space="preserve"> 1.26</t>
  </si>
  <si>
    <t xml:space="preserve"> 1.54</t>
  </si>
  <si>
    <t xml:space="preserve"> 18.25</t>
  </si>
  <si>
    <t>Касторной Федор</t>
  </si>
  <si>
    <t>д.с.№30</t>
  </si>
  <si>
    <t xml:space="preserve"> 1.05</t>
  </si>
  <si>
    <t xml:space="preserve"> 12.46</t>
  </si>
  <si>
    <t xml:space="preserve"> 1.13</t>
  </si>
  <si>
    <t xml:space="preserve"> 8.24</t>
  </si>
  <si>
    <t xml:space="preserve"> 15.81</t>
  </si>
  <si>
    <t xml:space="preserve"> 7.99</t>
  </si>
  <si>
    <t>0.98</t>
  </si>
  <si>
    <t xml:space="preserve"> 1.24</t>
  </si>
  <si>
    <t xml:space="preserve"> 11.92</t>
  </si>
  <si>
    <t xml:space="preserve"> 1.35</t>
  </si>
  <si>
    <t xml:space="preserve"> 12.06</t>
  </si>
  <si>
    <t>Баранов Сергей</t>
  </si>
  <si>
    <t xml:space="preserve">  0.95</t>
  </si>
  <si>
    <t xml:space="preserve"> 5.24</t>
  </si>
  <si>
    <t xml:space="preserve"> 0.60</t>
  </si>
  <si>
    <t xml:space="preserve"> 7.56</t>
  </si>
  <si>
    <t xml:space="preserve"> 1.25</t>
  </si>
  <si>
    <t xml:space="preserve"> 10.26</t>
  </si>
  <si>
    <t>Карамышев Иван</t>
  </si>
  <si>
    <t>д/с №26</t>
  </si>
  <si>
    <t xml:space="preserve"> 1.20</t>
  </si>
  <si>
    <t xml:space="preserve"> 12.00</t>
  </si>
  <si>
    <t xml:space="preserve"> 0.80</t>
  </si>
  <si>
    <t>11.54</t>
  </si>
  <si>
    <t xml:space="preserve"> 12.62</t>
  </si>
  <si>
    <t xml:space="preserve"> 1.12</t>
  </si>
  <si>
    <t xml:space="preserve"> 11.10</t>
  </si>
  <si>
    <t xml:space="preserve"> 1.02</t>
  </si>
  <si>
    <t xml:space="preserve"> 8.25</t>
  </si>
  <si>
    <t xml:space="preserve"> 1.10</t>
  </si>
  <si>
    <t xml:space="preserve"> 1.00</t>
  </si>
  <si>
    <t>13.25</t>
  </si>
  <si>
    <t xml:space="preserve"> 13.73</t>
  </si>
  <si>
    <t xml:space="preserve"> 0.68</t>
  </si>
  <si>
    <t xml:space="preserve"> 4.80</t>
  </si>
  <si>
    <t xml:space="preserve"> 0.74</t>
  </si>
  <si>
    <t xml:space="preserve"> 12.35</t>
  </si>
  <si>
    <t>11.13</t>
  </si>
  <si>
    <t xml:space="preserve"> 0.83</t>
  </si>
  <si>
    <t>7.46</t>
  </si>
  <si>
    <t xml:space="preserve"> 0.94</t>
  </si>
  <si>
    <t>Старостин Влад</t>
  </si>
  <si>
    <t xml:space="preserve"> 7.58</t>
  </si>
  <si>
    <t xml:space="preserve"> 0.42</t>
  </si>
  <si>
    <t xml:space="preserve"> 3.25</t>
  </si>
  <si>
    <t xml:space="preserve"> 0.51</t>
  </si>
  <si>
    <t xml:space="preserve"> 2.78</t>
  </si>
  <si>
    <t xml:space="preserve"> 0.90</t>
  </si>
  <si>
    <t xml:space="preserve"> 3.74</t>
  </si>
  <si>
    <t xml:space="preserve"> 4.96</t>
  </si>
  <si>
    <t xml:space="preserve"> 0.34</t>
  </si>
  <si>
    <t xml:space="preserve"> 0.96</t>
  </si>
  <si>
    <t xml:space="preserve"> 0.76</t>
  </si>
  <si>
    <t xml:space="preserve"> 3.79</t>
  </si>
  <si>
    <t xml:space="preserve"> 8.51</t>
  </si>
  <si>
    <t xml:space="preserve"> 0.84</t>
  </si>
  <si>
    <t xml:space="preserve"> 0.52</t>
  </si>
  <si>
    <t xml:space="preserve"> 3.13</t>
  </si>
  <si>
    <t xml:space="preserve"> 0.61</t>
  </si>
  <si>
    <t xml:space="preserve"> 0.62</t>
  </si>
  <si>
    <t xml:space="preserve"> 5.47</t>
  </si>
  <si>
    <t xml:space="preserve"> 0.18</t>
  </si>
  <si>
    <t>Корепанов Аркадий</t>
  </si>
  <si>
    <t>д/с № 28</t>
  </si>
  <si>
    <t>рег.</t>
  </si>
  <si>
    <t xml:space="preserve"> 0.99</t>
  </si>
  <si>
    <t xml:space="preserve"> 7.14</t>
  </si>
  <si>
    <t xml:space="preserve"> 3.78</t>
  </si>
  <si>
    <t xml:space="preserve"> 0.81</t>
  </si>
  <si>
    <t xml:space="preserve"> 5.78</t>
  </si>
  <si>
    <t xml:space="preserve"> 4.42</t>
  </si>
  <si>
    <t>Логинов Вова</t>
  </si>
  <si>
    <t>д.с №30</t>
  </si>
  <si>
    <t xml:space="preserve"> 6.69</t>
  </si>
  <si>
    <t xml:space="preserve"> 0.77</t>
  </si>
  <si>
    <t xml:space="preserve"> 13.96</t>
  </si>
  <si>
    <t xml:space="preserve"> 11.30</t>
  </si>
  <si>
    <t xml:space="preserve"> 23.56</t>
  </si>
  <si>
    <t xml:space="preserve"> 1.66</t>
  </si>
  <si>
    <t xml:space="preserve"> 16.14</t>
  </si>
  <si>
    <t xml:space="preserve"> 20.20</t>
  </si>
  <si>
    <t>Дедкова Мария</t>
  </si>
  <si>
    <t xml:space="preserve"> 1.56</t>
  </si>
  <si>
    <t xml:space="preserve"> 17.53</t>
  </si>
  <si>
    <t xml:space="preserve"> 24.67</t>
  </si>
  <si>
    <t xml:space="preserve"> 1.46</t>
  </si>
  <si>
    <t xml:space="preserve"> 23.85</t>
  </si>
  <si>
    <t xml:space="preserve"> 1.60</t>
  </si>
  <si>
    <t xml:space="preserve"> 17.00</t>
  </si>
  <si>
    <t xml:space="preserve"> 16.00</t>
  </si>
  <si>
    <t xml:space="preserve"> 19.80</t>
  </si>
  <si>
    <t xml:space="preserve"> 18.35</t>
  </si>
  <si>
    <t xml:space="preserve"> 12.60</t>
  </si>
  <si>
    <t xml:space="preserve"> 17.25</t>
  </si>
  <si>
    <t xml:space="preserve"> 1.39</t>
  </si>
  <si>
    <t xml:space="preserve">  1.55</t>
  </si>
  <si>
    <t xml:space="preserve"> 16.40</t>
  </si>
  <si>
    <t xml:space="preserve"> 10.20</t>
  </si>
  <si>
    <t xml:space="preserve"> 1.51</t>
  </si>
  <si>
    <t xml:space="preserve"> 11.70</t>
  </si>
  <si>
    <t xml:space="preserve"> 20.70</t>
  </si>
  <si>
    <t xml:space="preserve"> 13.55</t>
  </si>
  <si>
    <t xml:space="preserve"> 30.95</t>
  </si>
  <si>
    <t>Ситникова Маша</t>
  </si>
  <si>
    <t xml:space="preserve"> 20.90</t>
  </si>
  <si>
    <t xml:space="preserve"> 13.20</t>
  </si>
  <si>
    <t xml:space="preserve"> 19.10</t>
  </si>
  <si>
    <t xml:space="preserve"> 16.26</t>
  </si>
  <si>
    <t xml:space="preserve"> 1.09</t>
  </si>
  <si>
    <t xml:space="preserve"> 13.38</t>
  </si>
  <si>
    <t xml:space="preserve"> 0.98</t>
  </si>
  <si>
    <t xml:space="preserve"> 16.20</t>
  </si>
  <si>
    <t xml:space="preserve"> 15.90</t>
  </si>
  <si>
    <t xml:space="preserve"> 1.61</t>
  </si>
  <si>
    <t xml:space="preserve"> 9.90</t>
  </si>
  <si>
    <t xml:space="preserve"> 8.30</t>
  </si>
  <si>
    <t xml:space="preserve"> 1.08</t>
  </si>
  <si>
    <t xml:space="preserve"> 1.44</t>
  </si>
  <si>
    <t xml:space="preserve"> 13.40</t>
  </si>
  <si>
    <t xml:space="preserve"> 11.28</t>
  </si>
  <si>
    <t xml:space="preserve"> 1.42</t>
  </si>
  <si>
    <t xml:space="preserve"> рег.</t>
  </si>
  <si>
    <t xml:space="preserve"> 3.17</t>
  </si>
  <si>
    <t xml:space="preserve"> 1.64</t>
  </si>
  <si>
    <t xml:space="preserve"> 10.50</t>
  </si>
  <si>
    <t xml:space="preserve"> 7.00</t>
  </si>
  <si>
    <t xml:space="preserve"> 7.26</t>
  </si>
  <si>
    <t xml:space="preserve"> 8.42</t>
  </si>
  <si>
    <t xml:space="preserve"> 4.23</t>
  </si>
  <si>
    <t xml:space="preserve"> 1.18</t>
  </si>
  <si>
    <t xml:space="preserve"> 8.70</t>
  </si>
  <si>
    <t xml:space="preserve"> 1.17</t>
  </si>
  <si>
    <t xml:space="preserve"> 6.20</t>
  </si>
  <si>
    <t xml:space="preserve"> 8.17</t>
  </si>
  <si>
    <t xml:space="preserve"> 4.75</t>
  </si>
  <si>
    <t xml:space="preserve"> 5.40</t>
  </si>
  <si>
    <t xml:space="preserve"> 0.88</t>
  </si>
  <si>
    <t xml:space="preserve"> 4.48</t>
  </si>
  <si>
    <t xml:space="preserve"> 7.55</t>
  </si>
  <si>
    <t xml:space="preserve"> 8.08</t>
  </si>
  <si>
    <t xml:space="preserve"> 7.93</t>
  </si>
  <si>
    <t xml:space="preserve"> 0.93</t>
  </si>
  <si>
    <t>4 63</t>
  </si>
  <si>
    <t xml:space="preserve"> 14.90</t>
  </si>
  <si>
    <t xml:space="preserve"> 10.86</t>
  </si>
  <si>
    <t xml:space="preserve"> 1.11</t>
  </si>
  <si>
    <t xml:space="preserve"> 0.89</t>
  </si>
  <si>
    <t xml:space="preserve"> 4.40</t>
  </si>
  <si>
    <t xml:space="preserve"> 0.86</t>
  </si>
  <si>
    <t xml:space="preserve"> 9.96</t>
  </si>
  <si>
    <t xml:space="preserve"> 0.82</t>
  </si>
  <si>
    <t xml:space="preserve"> 5.95</t>
  </si>
  <si>
    <t>Гурова Настя</t>
  </si>
  <si>
    <t xml:space="preserve"> 8.05</t>
  </si>
  <si>
    <t>Созинова Аня</t>
  </si>
  <si>
    <t xml:space="preserve"> 0.24</t>
  </si>
  <si>
    <t xml:space="preserve"> 1.86</t>
  </si>
  <si>
    <t xml:space="preserve"> 3.19</t>
  </si>
  <si>
    <t xml:space="preserve"> 0.48</t>
  </si>
  <si>
    <t xml:space="preserve"> 4.39</t>
  </si>
  <si>
    <t xml:space="preserve"> 2.50</t>
  </si>
  <si>
    <t>Курошева Тоня</t>
  </si>
  <si>
    <t xml:space="preserve">  0.47</t>
  </si>
  <si>
    <t xml:space="preserve"> 1.38</t>
  </si>
  <si>
    <t xml:space="preserve"> 0.72</t>
  </si>
  <si>
    <t xml:space="preserve"> 4.22</t>
  </si>
  <si>
    <t xml:space="preserve"> 3.93</t>
  </si>
  <si>
    <t xml:space="preserve"> 2.73</t>
  </si>
  <si>
    <t xml:space="preserve"> 5.12</t>
  </si>
  <si>
    <t xml:space="preserve"> 0.87</t>
  </si>
  <si>
    <t xml:space="preserve"> 3.76</t>
  </si>
  <si>
    <t xml:space="preserve"> 4.56</t>
  </si>
  <si>
    <t xml:space="preserve"> 0.95</t>
  </si>
  <si>
    <t xml:space="preserve"> 4.18</t>
  </si>
  <si>
    <t>Карамышева Диана</t>
  </si>
  <si>
    <t xml:space="preserve"> 2.31</t>
  </si>
  <si>
    <t xml:space="preserve"> 2.52</t>
  </si>
  <si>
    <t xml:space="preserve"> 62,68</t>
  </si>
  <si>
    <t xml:space="preserve"> 1.55***</t>
  </si>
  <si>
    <t xml:space="preserve"> 12.74***</t>
  </si>
  <si>
    <t xml:space="preserve"> 0.92**</t>
  </si>
  <si>
    <t xml:space="preserve"> 3.80**</t>
  </si>
  <si>
    <t xml:space="preserve"> 0.80**</t>
  </si>
  <si>
    <t xml:space="preserve"> 3.45**</t>
  </si>
  <si>
    <t xml:space="preserve"> 1.21***</t>
  </si>
  <si>
    <t xml:space="preserve"> 9.15***</t>
  </si>
  <si>
    <t xml:space="preserve"> 1.73***</t>
  </si>
  <si>
    <t xml:space="preserve"> 16.90***</t>
  </si>
  <si>
    <t xml:space="preserve"> 1.58***</t>
  </si>
  <si>
    <t xml:space="preserve"> 17.54***</t>
  </si>
  <si>
    <t xml:space="preserve"> 29.4***</t>
  </si>
  <si>
    <t xml:space="preserve"> 10.4***</t>
  </si>
  <si>
    <t xml:space="preserve"> 6.4***</t>
  </si>
  <si>
    <t>* - сдано 14.02.16г (Туровцев), ** - сдано 22.05.16г (Туровцев)  *** - сдано 04.09.16г (Туровцев С) и 11.09.16г (Туровцев С)</t>
  </si>
  <si>
    <t xml:space="preserve"> 9.4***</t>
  </si>
  <si>
    <t xml:space="preserve"> 18.2***</t>
  </si>
  <si>
    <t xml:space="preserve"> 15.3***</t>
  </si>
  <si>
    <t xml:space="preserve"> 57.3</t>
  </si>
  <si>
    <t xml:space="preserve"> 58.3</t>
  </si>
  <si>
    <t xml:space="preserve"> 64.7</t>
  </si>
  <si>
    <t xml:space="preserve"> 63.3</t>
  </si>
  <si>
    <t xml:space="preserve"> 57.0</t>
  </si>
  <si>
    <t>Чиркин Александр</t>
  </si>
  <si>
    <t>60.0</t>
  </si>
  <si>
    <t xml:space="preserve"> 59,4</t>
  </si>
  <si>
    <t xml:space="preserve"> 61.0</t>
  </si>
  <si>
    <t>Крохин Влад</t>
  </si>
  <si>
    <t xml:space="preserve"> 61.3</t>
  </si>
  <si>
    <t xml:space="preserve"> 70.3</t>
  </si>
  <si>
    <t xml:space="preserve"> 59.9</t>
  </si>
  <si>
    <t xml:space="preserve"> 66.4</t>
  </si>
  <si>
    <t xml:space="preserve"> 57.1</t>
  </si>
  <si>
    <t>Чижков Леша</t>
  </si>
  <si>
    <t xml:space="preserve"> 83,3</t>
  </si>
  <si>
    <t xml:space="preserve"> 63.1</t>
  </si>
  <si>
    <t xml:space="preserve"> 59.2</t>
  </si>
  <si>
    <t xml:space="preserve"> 56.2</t>
  </si>
  <si>
    <t xml:space="preserve"> 69.0</t>
  </si>
  <si>
    <t>Пешихонов Максим</t>
  </si>
  <si>
    <t>71.4</t>
  </si>
  <si>
    <t xml:space="preserve"> 65.0</t>
  </si>
  <si>
    <t xml:space="preserve"> 59.4</t>
  </si>
  <si>
    <t xml:space="preserve"> 64.3</t>
  </si>
  <si>
    <t xml:space="preserve"> 62.1</t>
  </si>
  <si>
    <t xml:space="preserve"> 59.0</t>
  </si>
  <si>
    <t xml:space="preserve"> 39.5</t>
  </si>
  <si>
    <t xml:space="preserve"> 55.8</t>
  </si>
  <si>
    <t xml:space="preserve"> 41.7</t>
  </si>
  <si>
    <t>Грибко Дима</t>
  </si>
  <si>
    <t xml:space="preserve"> 54.9</t>
  </si>
  <si>
    <t xml:space="preserve"> 41.6</t>
  </si>
  <si>
    <t xml:space="preserve"> 42.0</t>
  </si>
  <si>
    <t xml:space="preserve"> 42.2</t>
  </si>
  <si>
    <t xml:space="preserve"> 43.1</t>
  </si>
  <si>
    <t xml:space="preserve"> 42.9</t>
  </si>
  <si>
    <t xml:space="preserve"> 48.3</t>
  </si>
  <si>
    <t xml:space="preserve"> 46.5</t>
  </si>
  <si>
    <t xml:space="preserve"> 40.3</t>
  </si>
  <si>
    <t xml:space="preserve"> 52.1</t>
  </si>
  <si>
    <t xml:space="preserve"> 43.8</t>
  </si>
  <si>
    <t xml:space="preserve"> 42.8</t>
  </si>
  <si>
    <t xml:space="preserve"> 45.3</t>
  </si>
  <si>
    <t xml:space="preserve"> 44.2</t>
  </si>
  <si>
    <t xml:space="preserve"> 50.3</t>
  </si>
  <si>
    <t xml:space="preserve"> 41.2</t>
  </si>
  <si>
    <t xml:space="preserve"> 37.2</t>
  </si>
  <si>
    <t xml:space="preserve"> 36.6</t>
  </si>
  <si>
    <t>Росляков Дима</t>
  </si>
  <si>
    <t xml:space="preserve"> 39.1</t>
  </si>
  <si>
    <t>45.1</t>
  </si>
  <si>
    <t xml:space="preserve"> 36.3</t>
  </si>
  <si>
    <t xml:space="preserve"> 40.6</t>
  </si>
  <si>
    <t xml:space="preserve"> 35.3</t>
  </si>
  <si>
    <t>Крохин Артем</t>
  </si>
  <si>
    <t xml:space="preserve"> 37.5</t>
  </si>
  <si>
    <t xml:space="preserve"> 35.6</t>
  </si>
  <si>
    <t xml:space="preserve"> 37.0</t>
  </si>
  <si>
    <t>Филиппов Саша</t>
  </si>
  <si>
    <t xml:space="preserve"> 53.5</t>
  </si>
  <si>
    <t xml:space="preserve"> 70.0</t>
  </si>
  <si>
    <t xml:space="preserve"> 41.5</t>
  </si>
  <si>
    <t xml:space="preserve"> 47.9</t>
  </si>
  <si>
    <t xml:space="preserve"> 38.2</t>
  </si>
  <si>
    <t xml:space="preserve"> 36.1</t>
  </si>
  <si>
    <t xml:space="preserve"> 38.7</t>
  </si>
  <si>
    <t xml:space="preserve"> 28.5</t>
  </si>
  <si>
    <t xml:space="preserve"> 40.8</t>
  </si>
  <si>
    <t>Бикбаев Слава</t>
  </si>
  <si>
    <t>д.с №15</t>
  </si>
  <si>
    <t>31.0</t>
  </si>
  <si>
    <t xml:space="preserve"> 28.6</t>
  </si>
  <si>
    <t>Кирилов Влад</t>
  </si>
  <si>
    <t xml:space="preserve"> 48.4</t>
  </si>
  <si>
    <t>Гневашев Илья</t>
  </si>
  <si>
    <t>д.с №29</t>
  </si>
  <si>
    <t>40.9</t>
  </si>
  <si>
    <t xml:space="preserve"> 29.6</t>
  </si>
  <si>
    <t xml:space="preserve"> 26.9</t>
  </si>
  <si>
    <t xml:space="preserve"> 39.3</t>
  </si>
  <si>
    <t xml:space="preserve"> 26.8</t>
  </si>
  <si>
    <t xml:space="preserve"> 25.0</t>
  </si>
  <si>
    <t xml:space="preserve"> 27.7</t>
  </si>
  <si>
    <t>Мелекесов Степан</t>
  </si>
  <si>
    <t xml:space="preserve"> 59.5</t>
  </si>
  <si>
    <t>57.4</t>
  </si>
  <si>
    <t xml:space="preserve"> 58.0</t>
  </si>
  <si>
    <t>59.9</t>
  </si>
  <si>
    <t>Ваткина Стася</t>
  </si>
  <si>
    <t>61.5</t>
  </si>
  <si>
    <t xml:space="preserve"> 62.2</t>
  </si>
  <si>
    <t>55.5</t>
  </si>
  <si>
    <t>54.2</t>
  </si>
  <si>
    <t>58.9</t>
  </si>
  <si>
    <t>72.0</t>
  </si>
  <si>
    <t xml:space="preserve"> 62.5</t>
  </si>
  <si>
    <t>65.9</t>
  </si>
  <si>
    <t>65.4</t>
  </si>
  <si>
    <t>79.6</t>
  </si>
  <si>
    <t>77.0</t>
  </si>
  <si>
    <t>62.2</t>
  </si>
  <si>
    <t>57.6</t>
  </si>
  <si>
    <t>61.2</t>
  </si>
  <si>
    <t>76.0</t>
  </si>
  <si>
    <t xml:space="preserve"> 68.2</t>
  </si>
  <si>
    <t>Титова Ангелина</t>
  </si>
  <si>
    <t>61.9</t>
  </si>
  <si>
    <t xml:space="preserve"> 77.1</t>
  </si>
  <si>
    <t xml:space="preserve"> 65.7</t>
  </si>
  <si>
    <t xml:space="preserve"> 71.0</t>
  </si>
  <si>
    <t>Пузикова Диана</t>
  </si>
  <si>
    <t>59.1</t>
  </si>
  <si>
    <t>41.2</t>
  </si>
  <si>
    <t>42.6</t>
  </si>
  <si>
    <t>51.6</t>
  </si>
  <si>
    <t xml:space="preserve"> 38.8</t>
  </si>
  <si>
    <t>40.3</t>
  </si>
  <si>
    <t xml:space="preserve"> 52.6</t>
  </si>
  <si>
    <t xml:space="preserve"> 44.1</t>
  </si>
  <si>
    <t xml:space="preserve"> 50.5</t>
  </si>
  <si>
    <t xml:space="preserve"> 56.1</t>
  </si>
  <si>
    <t>40.0</t>
  </si>
  <si>
    <t xml:space="preserve"> 39.2</t>
  </si>
  <si>
    <t xml:space="preserve"> 37.6</t>
  </si>
  <si>
    <t>42.7</t>
  </si>
  <si>
    <t>32.7</t>
  </si>
  <si>
    <t>34.7</t>
  </si>
  <si>
    <t xml:space="preserve"> 38.9</t>
  </si>
  <si>
    <t xml:space="preserve"> 43.7</t>
  </si>
  <si>
    <t xml:space="preserve"> 34.3</t>
  </si>
  <si>
    <t xml:space="preserve"> 37.8</t>
  </si>
  <si>
    <t xml:space="preserve"> 42.4</t>
  </si>
  <si>
    <t xml:space="preserve"> 39.8</t>
  </si>
  <si>
    <t xml:space="preserve"> 34.2</t>
  </si>
  <si>
    <t xml:space="preserve"> 39.0</t>
  </si>
  <si>
    <t xml:space="preserve"> 44.4</t>
  </si>
  <si>
    <t xml:space="preserve"> 44.7</t>
  </si>
  <si>
    <t xml:space="preserve"> 39.4</t>
  </si>
  <si>
    <t xml:space="preserve"> 66.0</t>
  </si>
  <si>
    <t>39.2</t>
  </si>
  <si>
    <t xml:space="preserve"> 29.3</t>
  </si>
  <si>
    <t xml:space="preserve"> 38.3</t>
  </si>
  <si>
    <t xml:space="preserve"> 34.8</t>
  </si>
  <si>
    <t xml:space="preserve"> 25.1</t>
  </si>
  <si>
    <t xml:space="preserve"> 34.1</t>
  </si>
  <si>
    <t xml:space="preserve"> 28.9</t>
  </si>
  <si>
    <t xml:space="preserve"> 28.3</t>
  </si>
  <si>
    <t xml:space="preserve"> 33.3</t>
  </si>
  <si>
    <t>Гулина Милена</t>
  </si>
  <si>
    <t>57.5</t>
  </si>
  <si>
    <t>* - сдано 14.02.16г (Туровцев)  ** - сдано 28.08.16г (Усачев К)  *** - сдано 04.09.16 (Туровцев С) и 11.09.16г (Туровцев С),   **** - исправлено 23.09.16г</t>
  </si>
  <si>
    <t xml:space="preserve"> 19.6****</t>
  </si>
  <si>
    <t>1.65****</t>
  </si>
  <si>
    <t>23,0****</t>
  </si>
  <si>
    <t>63.6****</t>
  </si>
  <si>
    <t xml:space="preserve"> * - сдано 14.02.16г (Туровцев) , ** - сдано 19.02.16г (МБУ ФСЦ),   *** - сдано 22.05.16г (Туровцев С) и 11.09.16г (Туровцев С)  **** - сдал 20.09.16г (ФСЦ)</t>
  </si>
  <si>
    <t>7.80</t>
  </si>
  <si>
    <t>9.77</t>
  </si>
  <si>
    <t>+10</t>
  </si>
  <si>
    <t>51</t>
  </si>
  <si>
    <t>+15,5</t>
  </si>
  <si>
    <t>+3</t>
  </si>
  <si>
    <t xml:space="preserve"> +2</t>
  </si>
  <si>
    <t>35</t>
  </si>
  <si>
    <t>47</t>
  </si>
  <si>
    <t xml:space="preserve"> +10</t>
  </si>
  <si>
    <t>23</t>
  </si>
  <si>
    <t>+14</t>
  </si>
  <si>
    <t>Никифоров Максим</t>
  </si>
  <si>
    <t>+18</t>
  </si>
  <si>
    <t>42</t>
  </si>
  <si>
    <t>+8</t>
  </si>
  <si>
    <t>+12</t>
  </si>
  <si>
    <t xml:space="preserve"> +16</t>
  </si>
  <si>
    <t xml:space="preserve"> +6</t>
  </si>
  <si>
    <t>19</t>
  </si>
  <si>
    <t>+24</t>
  </si>
  <si>
    <t>20</t>
  </si>
  <si>
    <t>22</t>
  </si>
  <si>
    <t>+21</t>
  </si>
  <si>
    <t xml:space="preserve">  +23</t>
  </si>
  <si>
    <t xml:space="preserve">  +22</t>
  </si>
  <si>
    <t xml:space="preserve"> +13</t>
  </si>
  <si>
    <t xml:space="preserve"> +18,5</t>
  </si>
  <si>
    <t xml:space="preserve"> +18</t>
  </si>
  <si>
    <t xml:space="preserve"> +14</t>
  </si>
  <si>
    <t xml:space="preserve"> +12</t>
  </si>
  <si>
    <t xml:space="preserve"> +8</t>
  </si>
  <si>
    <t xml:space="preserve"> 23</t>
  </si>
  <si>
    <t xml:space="preserve"> +22</t>
  </si>
  <si>
    <t>21</t>
  </si>
  <si>
    <t xml:space="preserve"> +21</t>
  </si>
  <si>
    <t>26</t>
  </si>
  <si>
    <t xml:space="preserve"> 20</t>
  </si>
  <si>
    <t xml:space="preserve"> +1</t>
  </si>
  <si>
    <t xml:space="preserve"> 21</t>
  </si>
  <si>
    <t>55</t>
  </si>
  <si>
    <t xml:space="preserve"> +7</t>
  </si>
  <si>
    <t>32</t>
  </si>
  <si>
    <t xml:space="preserve"> 41</t>
  </si>
  <si>
    <t xml:space="preserve"> +15</t>
  </si>
  <si>
    <t xml:space="preserve"> +4</t>
  </si>
  <si>
    <t xml:space="preserve"> +3</t>
  </si>
  <si>
    <t xml:space="preserve"> 35</t>
  </si>
  <si>
    <t xml:space="preserve"> 13</t>
  </si>
  <si>
    <t>50</t>
  </si>
  <si>
    <t xml:space="preserve"> +9,5</t>
  </si>
  <si>
    <t xml:space="preserve"> +5</t>
  </si>
  <si>
    <t>59</t>
  </si>
  <si>
    <t>Романов Илья</t>
  </si>
  <si>
    <t xml:space="preserve"> +4,5</t>
  </si>
  <si>
    <t>Романов Глеб</t>
  </si>
  <si>
    <t xml:space="preserve"> +9</t>
  </si>
  <si>
    <t>18</t>
  </si>
  <si>
    <t xml:space="preserve"> +11,5</t>
  </si>
  <si>
    <t>41</t>
  </si>
  <si>
    <t xml:space="preserve"> -1</t>
  </si>
  <si>
    <t xml:space="preserve"> 17</t>
  </si>
  <si>
    <t>Потанин Саша</t>
  </si>
  <si>
    <t>+7</t>
  </si>
  <si>
    <t xml:space="preserve">Чухманский Марк </t>
  </si>
  <si>
    <t>д/с№ 21</t>
  </si>
  <si>
    <t>25</t>
  </si>
  <si>
    <t xml:space="preserve"> 28</t>
  </si>
  <si>
    <t xml:space="preserve"> +11</t>
  </si>
  <si>
    <t>36</t>
  </si>
  <si>
    <t xml:space="preserve"> +2,5</t>
  </si>
  <si>
    <t>24</t>
  </si>
  <si>
    <t xml:space="preserve"> +19</t>
  </si>
  <si>
    <t xml:space="preserve"> +15,5</t>
  </si>
  <si>
    <t xml:space="preserve"> +24,5</t>
  </si>
  <si>
    <t xml:space="preserve"> +19,5</t>
  </si>
  <si>
    <t>15.99</t>
  </si>
  <si>
    <t>35.96</t>
  </si>
  <si>
    <t xml:space="preserve"> +6,5</t>
  </si>
  <si>
    <t>9.81</t>
  </si>
  <si>
    <t>50.82</t>
  </si>
  <si>
    <t>18.80</t>
  </si>
  <si>
    <t>19.69</t>
  </si>
  <si>
    <t>45,32</t>
  </si>
  <si>
    <t>Лисенков Даниил</t>
  </si>
  <si>
    <t>27.59</t>
  </si>
  <si>
    <t>10.17</t>
  </si>
  <si>
    <t>90.80</t>
  </si>
  <si>
    <t xml:space="preserve"> 14.00</t>
  </si>
  <si>
    <t>21.83</t>
  </si>
  <si>
    <t>6.02</t>
  </si>
  <si>
    <t>44.94</t>
  </si>
  <si>
    <t>19.79</t>
  </si>
  <si>
    <t>Тараторин Лев</t>
  </si>
  <si>
    <t>29.63</t>
  </si>
  <si>
    <t>39.60</t>
  </si>
  <si>
    <t>1.38</t>
  </si>
  <si>
    <t>Попов Миша</t>
  </si>
  <si>
    <t xml:space="preserve"> +21,5</t>
  </si>
  <si>
    <t>19.21</t>
  </si>
  <si>
    <t>37.78</t>
  </si>
  <si>
    <t>18.17</t>
  </si>
  <si>
    <t xml:space="preserve"> +20</t>
  </si>
  <si>
    <t>32.62</t>
  </si>
  <si>
    <t>11.12</t>
  </si>
  <si>
    <t>22.53</t>
  </si>
  <si>
    <t>29.85</t>
  </si>
  <si>
    <t>12.47</t>
  </si>
  <si>
    <t xml:space="preserve"> 22.10</t>
  </si>
  <si>
    <t xml:space="preserve"> 37.48</t>
  </si>
  <si>
    <t>54.35</t>
  </si>
  <si>
    <t xml:space="preserve"> +25</t>
  </si>
  <si>
    <t>Анчугова Настя</t>
  </si>
  <si>
    <t>62.05</t>
  </si>
  <si>
    <t>Брагина Аня</t>
  </si>
  <si>
    <t>д/с№ 25</t>
  </si>
  <si>
    <t>3.47</t>
  </si>
  <si>
    <t xml:space="preserve"> +7,5</t>
  </si>
  <si>
    <t>17.55</t>
  </si>
  <si>
    <t xml:space="preserve"> 33.69</t>
  </si>
  <si>
    <t>13.32</t>
  </si>
  <si>
    <t>31.35</t>
  </si>
  <si>
    <t xml:space="preserve"> 23.31</t>
  </si>
  <si>
    <t xml:space="preserve"> +24</t>
  </si>
  <si>
    <t xml:space="preserve"> +20,5</t>
  </si>
  <si>
    <t>37.12</t>
  </si>
  <si>
    <t>29.06</t>
  </si>
  <si>
    <t>19.89</t>
  </si>
  <si>
    <t xml:space="preserve"> 20.37</t>
  </si>
  <si>
    <t>15.60</t>
  </si>
  <si>
    <t xml:space="preserve"> 53.62</t>
  </si>
  <si>
    <t>Нестеров Роман</t>
  </si>
  <si>
    <t>д.с №18</t>
  </si>
  <si>
    <t>39.30</t>
  </si>
  <si>
    <t xml:space="preserve"> +6 </t>
  </si>
  <si>
    <t>24.20</t>
  </si>
  <si>
    <t xml:space="preserve"> 25.90</t>
  </si>
  <si>
    <t>18.57</t>
  </si>
  <si>
    <t>14.89</t>
  </si>
  <si>
    <t xml:space="preserve"> 3.22</t>
  </si>
  <si>
    <t xml:space="preserve"> +16,5</t>
  </si>
  <si>
    <t xml:space="preserve"> 11.72</t>
  </si>
  <si>
    <t>13.00</t>
  </si>
  <si>
    <t>9.72</t>
  </si>
  <si>
    <t xml:space="preserve"> 2.85</t>
  </si>
  <si>
    <t xml:space="preserve"> 17.05</t>
  </si>
  <si>
    <t>12.30</t>
  </si>
  <si>
    <t>12.67</t>
  </si>
  <si>
    <t>7.16</t>
  </si>
  <si>
    <t>Супачатова Галина</t>
  </si>
  <si>
    <t>Коровина Вика</t>
  </si>
  <si>
    <t>12.73</t>
  </si>
  <si>
    <t xml:space="preserve"> +13,5</t>
  </si>
  <si>
    <t>18.91</t>
  </si>
  <si>
    <t>27.27</t>
  </si>
  <si>
    <t xml:space="preserve"> 47.73</t>
  </si>
  <si>
    <t>18.56</t>
  </si>
  <si>
    <t xml:space="preserve">  +9</t>
  </si>
  <si>
    <t xml:space="preserve">  +3</t>
  </si>
  <si>
    <t xml:space="preserve">  +7</t>
  </si>
  <si>
    <t>54,0**</t>
  </si>
  <si>
    <t xml:space="preserve"> * - сдано 15.02.16г (Маташкова О), сдано 22.05.16г (Туровцев С), ** - сдано 19.09.16г (Маташкова О)</t>
  </si>
  <si>
    <t xml:space="preserve"> 14.55</t>
  </si>
  <si>
    <t>155***</t>
  </si>
  <si>
    <t>10,5***</t>
  </si>
  <si>
    <t xml:space="preserve"> +18***</t>
  </si>
  <si>
    <t>8 ***</t>
  </si>
  <si>
    <t xml:space="preserve"> * - сдано 22.05.16г (Туровцев) ** - сдано 23.05.16г (Маташкова) *** - сдано 04.09.16г (Туровцев С)  и 11.09.16г (Туровцев С), 31.10.16г (Маташкова О)</t>
  </si>
  <si>
    <t>Ломова Александра</t>
  </si>
  <si>
    <t>74.33</t>
  </si>
  <si>
    <t>38.12</t>
  </si>
  <si>
    <t>Васькина Маргарита</t>
  </si>
  <si>
    <t>50.52</t>
  </si>
  <si>
    <t xml:space="preserve"> 48.91</t>
  </si>
  <si>
    <t xml:space="preserve"> 49.81</t>
  </si>
  <si>
    <t xml:space="preserve"> 15.53</t>
  </si>
  <si>
    <t>Карамышева Майя</t>
  </si>
  <si>
    <t>17.66</t>
  </si>
  <si>
    <t>18.67</t>
  </si>
  <si>
    <t xml:space="preserve"> 20.54</t>
  </si>
  <si>
    <t>Ишимникова Диана</t>
  </si>
  <si>
    <t xml:space="preserve"> 18.43</t>
  </si>
  <si>
    <t xml:space="preserve"> 25.12</t>
  </si>
  <si>
    <t>Столяренко Софья</t>
  </si>
  <si>
    <t>21.53</t>
  </si>
  <si>
    <t>31.06</t>
  </si>
  <si>
    <t xml:space="preserve"> 29.76</t>
  </si>
  <si>
    <t>Рябухина Виктория</t>
  </si>
  <si>
    <t xml:space="preserve"> 13.34</t>
  </si>
  <si>
    <t xml:space="preserve"> 39.35</t>
  </si>
  <si>
    <t>Перминова Арина</t>
  </si>
  <si>
    <t>20.45</t>
  </si>
  <si>
    <t xml:space="preserve"> 17.13</t>
  </si>
  <si>
    <t>32.65</t>
  </si>
  <si>
    <t xml:space="preserve">Липатова Вика </t>
  </si>
  <si>
    <t>Липатова Настя</t>
  </si>
  <si>
    <t>17.53</t>
  </si>
  <si>
    <t>19.43</t>
  </si>
  <si>
    <t>Борцова Евгения</t>
  </si>
  <si>
    <t xml:space="preserve"> 10.76</t>
  </si>
  <si>
    <t>Дугина Юля</t>
  </si>
  <si>
    <t xml:space="preserve"> 19.42</t>
  </si>
  <si>
    <t xml:space="preserve"> 37.11</t>
  </si>
  <si>
    <t>Ломакина Анастасия</t>
  </si>
  <si>
    <t>Бикеева Алиса</t>
  </si>
  <si>
    <t>13.64</t>
  </si>
  <si>
    <t>Гойдина Алиса</t>
  </si>
  <si>
    <t>22.76</t>
  </si>
  <si>
    <t xml:space="preserve"> 14.82</t>
  </si>
  <si>
    <t>13.91</t>
  </si>
  <si>
    <t>18.43</t>
  </si>
  <si>
    <t xml:space="preserve"> 11.80</t>
  </si>
  <si>
    <t xml:space="preserve"> 12.85</t>
  </si>
  <si>
    <t xml:space="preserve"> 15.47</t>
  </si>
  <si>
    <t xml:space="preserve"> 19.70</t>
  </si>
  <si>
    <t>16.25</t>
  </si>
  <si>
    <t xml:space="preserve"> 11.19</t>
  </si>
  <si>
    <t xml:space="preserve"> 14.07</t>
  </si>
  <si>
    <t xml:space="preserve"> 10.55</t>
  </si>
  <si>
    <t>12.65</t>
  </si>
  <si>
    <t xml:space="preserve"> 9.07</t>
  </si>
  <si>
    <t xml:space="preserve"> 33.65</t>
  </si>
  <si>
    <t xml:space="preserve"> 11.27</t>
  </si>
  <si>
    <t xml:space="preserve"> 16.31</t>
  </si>
  <si>
    <t xml:space="preserve"> 21.53</t>
  </si>
  <si>
    <t>14.56</t>
  </si>
  <si>
    <t xml:space="preserve"> 12.04</t>
  </si>
  <si>
    <t xml:space="preserve"> 12.09</t>
  </si>
  <si>
    <t xml:space="preserve"> 11.21</t>
  </si>
  <si>
    <t xml:space="preserve"> 51.81</t>
  </si>
  <si>
    <t xml:space="preserve"> 50.88</t>
  </si>
  <si>
    <t xml:space="preserve"> 42.34</t>
  </si>
  <si>
    <t xml:space="preserve"> 42.97</t>
  </si>
  <si>
    <t xml:space="preserve"> 35.81</t>
  </si>
  <si>
    <t xml:space="preserve"> 48.72</t>
  </si>
  <si>
    <t>Марычев Саша</t>
  </si>
  <si>
    <t xml:space="preserve"> 23.04</t>
  </si>
  <si>
    <t xml:space="preserve"> 35.41</t>
  </si>
  <si>
    <t xml:space="preserve"> 14.71</t>
  </si>
  <si>
    <t>Замурцев Андрей</t>
  </si>
  <si>
    <t xml:space="preserve"> 22.49</t>
  </si>
  <si>
    <t xml:space="preserve"> 18.16</t>
  </si>
  <si>
    <t xml:space="preserve"> 19.47</t>
  </si>
  <si>
    <t xml:space="preserve"> 41.68</t>
  </si>
  <si>
    <t xml:space="preserve">Бесонов Степан </t>
  </si>
  <si>
    <t xml:space="preserve"> 21.18</t>
  </si>
  <si>
    <t xml:space="preserve"> 28.15</t>
  </si>
  <si>
    <t>Ахмадуллин Егор</t>
  </si>
  <si>
    <t xml:space="preserve"> 21.66</t>
  </si>
  <si>
    <t xml:space="preserve"> 40.86</t>
  </si>
  <si>
    <t>Сафронов Игорь</t>
  </si>
  <si>
    <t xml:space="preserve"> 28.61</t>
  </si>
  <si>
    <t xml:space="preserve"> 31.15</t>
  </si>
  <si>
    <t>Клевцов Петр</t>
  </si>
  <si>
    <t xml:space="preserve"> 18.45</t>
  </si>
  <si>
    <t xml:space="preserve"> 38.51</t>
  </si>
  <si>
    <t>Белов Тимофей</t>
  </si>
  <si>
    <t xml:space="preserve"> 18.18</t>
  </si>
  <si>
    <t xml:space="preserve"> 66.27</t>
  </si>
  <si>
    <t>Медведев Лев</t>
  </si>
  <si>
    <t xml:space="preserve"> 16.82</t>
  </si>
  <si>
    <t xml:space="preserve"> 20.55</t>
  </si>
  <si>
    <t xml:space="preserve"> 27.37</t>
  </si>
  <si>
    <t>Павлов Егор</t>
  </si>
  <si>
    <t xml:space="preserve"> 13.89</t>
  </si>
  <si>
    <t xml:space="preserve"> 58.33</t>
  </si>
  <si>
    <t xml:space="preserve"> 15.66</t>
  </si>
  <si>
    <t>Козельцев Матвей</t>
  </si>
  <si>
    <t>12.09</t>
  </si>
  <si>
    <t xml:space="preserve"> 17.65</t>
  </si>
  <si>
    <t>Польский Максим</t>
  </si>
  <si>
    <t>11.76</t>
  </si>
  <si>
    <t>Васькин Кирилл</t>
  </si>
  <si>
    <t xml:space="preserve"> 11.83</t>
  </si>
  <si>
    <t xml:space="preserve"> 11.07</t>
  </si>
  <si>
    <t xml:space="preserve"> 24.43</t>
  </si>
  <si>
    <t xml:space="preserve"> 17.74</t>
  </si>
  <si>
    <t xml:space="preserve"> 14.50</t>
  </si>
  <si>
    <t xml:space="preserve"> 25.34</t>
  </si>
  <si>
    <t xml:space="preserve"> 16.94</t>
  </si>
  <si>
    <t>Черников Дима</t>
  </si>
  <si>
    <t xml:space="preserve"> 14.63</t>
  </si>
  <si>
    <t>Кузнецов Миша</t>
  </si>
  <si>
    <t xml:space="preserve"> 22.73</t>
  </si>
  <si>
    <t>Чернышев Максим</t>
  </si>
  <si>
    <t xml:space="preserve"> 50.65</t>
  </si>
  <si>
    <t>20.94</t>
  </si>
  <si>
    <t>Чернышев Николай</t>
  </si>
  <si>
    <t>Худяков Матвей</t>
  </si>
  <si>
    <t xml:space="preserve"> 10.44</t>
  </si>
  <si>
    <t xml:space="preserve"> 16.71</t>
  </si>
  <si>
    <t>8.84</t>
  </si>
  <si>
    <t xml:space="preserve"> 27.62</t>
  </si>
  <si>
    <t xml:space="preserve"> 12.89</t>
  </si>
  <si>
    <t xml:space="preserve"> 12.27</t>
  </si>
  <si>
    <t xml:space="preserve"> 11.01</t>
  </si>
  <si>
    <t xml:space="preserve"> 17.41</t>
  </si>
  <si>
    <t xml:space="preserve"> 28.07</t>
  </si>
  <si>
    <t>16.23</t>
  </si>
  <si>
    <t xml:space="preserve"> 13.54</t>
  </si>
  <si>
    <t xml:space="preserve"> 17.55</t>
  </si>
  <si>
    <t xml:space="preserve"> 14.03</t>
  </si>
  <si>
    <t xml:space="preserve"> 13.84</t>
  </si>
  <si>
    <t xml:space="preserve"> 12.26</t>
  </si>
  <si>
    <t xml:space="preserve"> 12.81</t>
  </si>
  <si>
    <t xml:space="preserve"> 11.94</t>
  </si>
  <si>
    <t xml:space="preserve"> 29.10</t>
  </si>
  <si>
    <t xml:space="preserve"> 9.34</t>
  </si>
  <si>
    <t>Хочарин Леонид</t>
  </si>
  <si>
    <t>10.97</t>
  </si>
  <si>
    <t xml:space="preserve"> +18****</t>
  </si>
  <si>
    <t xml:space="preserve"> 57,1****</t>
  </si>
  <si>
    <t>* - сдано 22.05.16г (Туровцев)  ** - сдано 28.08.16г (Усачев К)  *** - сдано 04.09.16г (Туровцев С) **** - сдано 10.11.ё6г (Маташкова О).</t>
  </si>
  <si>
    <t xml:space="preserve"> +14***</t>
  </si>
  <si>
    <t xml:space="preserve"> 45,7***</t>
  </si>
  <si>
    <t>* - сдано 28.08.16г (Усачев К).  ** - сдано 11.09.16г (Туровцев С)  *** - сдано 10.11.16г (Маташкова О)</t>
  </si>
  <si>
    <t xml:space="preserve"> +</t>
  </si>
  <si>
    <t>шк. №127</t>
  </si>
  <si>
    <t>11.04</t>
  </si>
  <si>
    <t>12.10</t>
  </si>
  <si>
    <t>20 в.к.</t>
  </si>
  <si>
    <t>Гурьянова Кира</t>
  </si>
  <si>
    <t>361</t>
  </si>
  <si>
    <t>81</t>
  </si>
  <si>
    <t>105</t>
  </si>
  <si>
    <t>251</t>
  </si>
  <si>
    <t>53</t>
  </si>
  <si>
    <t>49</t>
  </si>
  <si>
    <t>368</t>
  </si>
  <si>
    <t>133</t>
  </si>
  <si>
    <t>104</t>
  </si>
  <si>
    <t>45</t>
  </si>
  <si>
    <t>102</t>
  </si>
  <si>
    <t>58</t>
  </si>
  <si>
    <t>100</t>
  </si>
  <si>
    <t>236</t>
  </si>
  <si>
    <t>129</t>
  </si>
  <si>
    <t>149</t>
  </si>
  <si>
    <t>330</t>
  </si>
  <si>
    <t>401</t>
  </si>
  <si>
    <t>114</t>
  </si>
  <si>
    <t>130</t>
  </si>
  <si>
    <t>171</t>
  </si>
  <si>
    <t>121</t>
  </si>
  <si>
    <t>225</t>
  </si>
  <si>
    <t>331</t>
  </si>
  <si>
    <t>146</t>
  </si>
  <si>
    <t>65</t>
  </si>
  <si>
    <t>84</t>
  </si>
  <si>
    <t>297</t>
  </si>
  <si>
    <t>96</t>
  </si>
  <si>
    <t>199</t>
  </si>
  <si>
    <t>317</t>
  </si>
  <si>
    <t>369</t>
  </si>
  <si>
    <t>298</t>
  </si>
  <si>
    <t>345</t>
  </si>
  <si>
    <t>237</t>
  </si>
  <si>
    <t>151</t>
  </si>
  <si>
    <t>128</t>
  </si>
  <si>
    <t>390</t>
  </si>
  <si>
    <t>131</t>
  </si>
  <si>
    <t>231</t>
  </si>
  <si>
    <t>117</t>
  </si>
  <si>
    <t>332</t>
  </si>
  <si>
    <t>370</t>
  </si>
  <si>
    <t>204</t>
  </si>
  <si>
    <t>139</t>
  </si>
  <si>
    <t>177</t>
  </si>
  <si>
    <t>333</t>
  </si>
  <si>
    <t>232</t>
  </si>
  <si>
    <t>233</t>
  </si>
  <si>
    <t>219</t>
  </si>
  <si>
    <t>216</t>
  </si>
  <si>
    <t>255</t>
  </si>
  <si>
    <t>256</t>
  </si>
  <si>
    <t>257</t>
  </si>
  <si>
    <t>258</t>
  </si>
  <si>
    <t>259</t>
  </si>
  <si>
    <t>260</t>
  </si>
  <si>
    <t>407</t>
  </si>
  <si>
    <t>346</t>
  </si>
  <si>
    <t>0.42</t>
  </si>
  <si>
    <t>0.81</t>
  </si>
  <si>
    <t>40.5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</si>
</sst>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mm:ss.0;@"/>
    <numFmt numFmtId="167" formatCode="#,##0_ ;\-#,##0\ "/>
    <numFmt numFmtId="168" formatCode="[$-F400]h:mm:ss\ AM/P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;[Red]0.00"/>
    <numFmt numFmtId="174" formatCode="[$-409]h:mm\ AM/PM;@"/>
    <numFmt numFmtId="175" formatCode="h:mm;@"/>
    <numFmt numFmtId="176" formatCode="000000"/>
    <numFmt numFmtId="177" formatCode="h:mm:ss;@"/>
    <numFmt numFmtId="178" formatCode="0.000"/>
    <numFmt numFmtId="179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theme="5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9B1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" fontId="7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73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175" fontId="8" fillId="33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17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0" fontId="47" fillId="35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48" fillId="15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49" fontId="9" fillId="9" borderId="10" xfId="0" applyNumberFormat="1" applyFont="1" applyFill="1" applyBorder="1" applyAlignment="1">
      <alignment horizontal="center" vertical="center" wrapText="1"/>
    </xf>
    <xf numFmtId="17" fontId="8" fillId="36" borderId="10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0" fontId="8" fillId="9" borderId="10" xfId="0" applyNumberFormat="1" applyFont="1" applyFill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horizontal="center" vertical="center" wrapText="1"/>
    </xf>
    <xf numFmtId="17" fontId="8" fillId="8" borderId="10" xfId="0" applyNumberFormat="1" applyFont="1" applyFill="1" applyBorder="1" applyAlignment="1">
      <alignment horizontal="center" vertical="center" wrapText="1"/>
    </xf>
    <xf numFmtId="0" fontId="9" fillId="8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175" fontId="8" fillId="8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175" fontId="8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8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168" fontId="0" fillId="34" borderId="0" xfId="0" applyNumberFormat="1" applyFill="1" applyAlignment="1">
      <alignment/>
    </xf>
    <xf numFmtId="49" fontId="9" fillId="8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9" fillId="8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8" fillId="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9" borderId="10" xfId="0" applyNumberFormat="1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173" fontId="8" fillId="9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175" fontId="8" fillId="9" borderId="10" xfId="0" applyNumberFormat="1" applyFont="1" applyFill="1" applyBorder="1" applyAlignment="1">
      <alignment horizontal="center" vertical="center" wrapText="1"/>
    </xf>
    <xf numFmtId="17" fontId="0" fillId="8" borderId="10" xfId="0" applyNumberFormat="1" applyFill="1" applyBorder="1" applyAlignment="1">
      <alignment horizontal="center" vertical="center" wrapText="1"/>
    </xf>
    <xf numFmtId="16" fontId="0" fillId="35" borderId="10" xfId="0" applyNumberForma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0" fillId="9" borderId="10" xfId="0" applyNumberFormat="1" applyFill="1" applyBorder="1" applyAlignment="1">
      <alignment horizontal="center" vertical="center" wrapText="1"/>
    </xf>
    <xf numFmtId="49" fontId="9" fillId="9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49" fontId="8" fillId="8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2" fontId="0" fillId="9" borderId="10" xfId="0" applyNumberFormat="1" applyFill="1" applyBorder="1" applyAlignment="1">
      <alignment horizontal="center" vertical="center" wrapText="1"/>
    </xf>
    <xf numFmtId="2" fontId="0" fillId="8" borderId="10" xfId="0" applyNumberFormat="1" applyFill="1" applyBorder="1" applyAlignment="1">
      <alignment horizontal="center" vertical="center" wrapText="1"/>
    </xf>
    <xf numFmtId="175" fontId="8" fillId="35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/>
    </xf>
    <xf numFmtId="0" fontId="8" fillId="12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8" fillId="8" borderId="10" xfId="0" applyNumberFormat="1" applyFont="1" applyFill="1" applyBorder="1" applyAlignment="1">
      <alignment horizontal="center"/>
    </xf>
    <xf numFmtId="2" fontId="8" fillId="9" borderId="10" xfId="0" applyNumberFormat="1" applyFont="1" applyFill="1" applyBorder="1" applyAlignment="1">
      <alignment horizontal="center" vertical="center" wrapText="1"/>
    </xf>
    <xf numFmtId="2" fontId="8" fillId="8" borderId="10" xfId="0" applyNumberFormat="1" applyFont="1" applyFill="1" applyBorder="1" applyAlignment="1">
      <alignment horizontal="center" vertical="center" wrapText="1"/>
    </xf>
    <xf numFmtId="49" fontId="8" fillId="9" borderId="0" xfId="0" applyNumberFormat="1" applyFont="1" applyFill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9" borderId="10" xfId="0" applyNumberFormat="1" applyFill="1" applyBorder="1" applyAlignment="1">
      <alignment horizontal="center" vertical="center"/>
    </xf>
    <xf numFmtId="17" fontId="8" fillId="33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0" fillId="8" borderId="10" xfId="0" applyNumberFormat="1" applyFill="1" applyBorder="1" applyAlignment="1">
      <alignment horizontal="center" vertical="center" wrapText="1"/>
    </xf>
    <xf numFmtId="14" fontId="8" fillId="8" borderId="10" xfId="0" applyNumberFormat="1" applyFont="1" applyFill="1" applyBorder="1" applyAlignment="1">
      <alignment horizontal="center" vertical="center" wrapText="1"/>
    </xf>
    <xf numFmtId="14" fontId="8" fillId="9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17" fontId="8" fillId="35" borderId="10" xfId="0" applyNumberFormat="1" applyFont="1" applyFill="1" applyBorder="1" applyAlignment="1">
      <alignment horizontal="center" vertical="center" wrapText="1"/>
    </xf>
    <xf numFmtId="17" fontId="8" fillId="9" borderId="10" xfId="0" applyNumberFormat="1" applyFont="1" applyFill="1" applyBorder="1" applyAlignment="1">
      <alignment horizontal="center"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center" wrapText="1"/>
    </xf>
    <xf numFmtId="16" fontId="7" fillId="36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6" borderId="13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3.375" style="0" customWidth="1"/>
    <col min="2" max="2" width="23.125" style="0" customWidth="1"/>
    <col min="3" max="3" width="10.00390625" style="0" customWidth="1"/>
    <col min="4" max="29" width="7.75390625" style="0" customWidth="1"/>
    <col min="30" max="30" width="11.875" style="0" customWidth="1"/>
    <col min="32" max="32" width="10.75390625" style="0" customWidth="1"/>
  </cols>
  <sheetData>
    <row r="1" spans="1:32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  <c r="AE1" s="1"/>
      <c r="AF1" s="1"/>
    </row>
    <row r="2" spans="1:32" ht="18.75" customHeight="1">
      <c r="A2" s="239" t="s">
        <v>0</v>
      </c>
      <c r="B2" s="247" t="s">
        <v>840</v>
      </c>
      <c r="C2" s="248"/>
      <c r="D2" s="242" t="s">
        <v>121</v>
      </c>
      <c r="E2" s="243"/>
      <c r="F2" s="242" t="s">
        <v>334</v>
      </c>
      <c r="G2" s="243"/>
      <c r="H2" s="242" t="s">
        <v>84</v>
      </c>
      <c r="I2" s="243"/>
      <c r="J2" s="242" t="s">
        <v>155</v>
      </c>
      <c r="K2" s="243"/>
      <c r="L2" s="235" t="s">
        <v>164</v>
      </c>
      <c r="M2" s="236"/>
      <c r="N2" s="235" t="s">
        <v>339</v>
      </c>
      <c r="O2" s="236"/>
      <c r="P2" s="242" t="s">
        <v>64</v>
      </c>
      <c r="Q2" s="243"/>
      <c r="R2" s="242" t="s">
        <v>65</v>
      </c>
      <c r="S2" s="243"/>
      <c r="T2" s="242" t="s">
        <v>202</v>
      </c>
      <c r="U2" s="243"/>
      <c r="V2" s="235" t="s">
        <v>76</v>
      </c>
      <c r="W2" s="236"/>
      <c r="X2" s="242" t="s">
        <v>80</v>
      </c>
      <c r="Y2" s="243"/>
      <c r="Z2" s="235" t="s">
        <v>337</v>
      </c>
      <c r="AA2" s="236"/>
      <c r="AB2" s="235" t="s">
        <v>7</v>
      </c>
      <c r="AC2" s="236"/>
      <c r="AD2" s="239" t="s">
        <v>2</v>
      </c>
      <c r="AE2" s="239" t="s">
        <v>3</v>
      </c>
      <c r="AF2" s="239" t="s">
        <v>4</v>
      </c>
    </row>
    <row r="3" spans="1:32" ht="18.75" customHeight="1">
      <c r="A3" s="240"/>
      <c r="B3" s="249" t="s">
        <v>1</v>
      </c>
      <c r="C3" s="249" t="s">
        <v>26</v>
      </c>
      <c r="D3" s="244"/>
      <c r="E3" s="245"/>
      <c r="F3" s="244"/>
      <c r="G3" s="245"/>
      <c r="H3" s="244"/>
      <c r="I3" s="245"/>
      <c r="J3" s="244"/>
      <c r="K3" s="245"/>
      <c r="L3" s="237"/>
      <c r="M3" s="238"/>
      <c r="N3" s="237"/>
      <c r="O3" s="238"/>
      <c r="P3" s="244"/>
      <c r="Q3" s="245"/>
      <c r="R3" s="244"/>
      <c r="S3" s="245"/>
      <c r="T3" s="244"/>
      <c r="U3" s="245"/>
      <c r="V3" s="237"/>
      <c r="W3" s="238"/>
      <c r="X3" s="244"/>
      <c r="Y3" s="245"/>
      <c r="Z3" s="237"/>
      <c r="AA3" s="238"/>
      <c r="AB3" s="237"/>
      <c r="AC3" s="238"/>
      <c r="AD3" s="240"/>
      <c r="AE3" s="240"/>
      <c r="AF3" s="240"/>
    </row>
    <row r="4" spans="1:32" ht="19.5" customHeight="1">
      <c r="A4" s="241"/>
      <c r="B4" s="249"/>
      <c r="C4" s="249"/>
      <c r="D4" s="50" t="s">
        <v>5</v>
      </c>
      <c r="E4" s="51" t="s">
        <v>6</v>
      </c>
      <c r="F4" s="50" t="s">
        <v>5</v>
      </c>
      <c r="G4" s="54" t="s">
        <v>6</v>
      </c>
      <c r="H4" s="50" t="s">
        <v>5</v>
      </c>
      <c r="I4" s="51" t="s">
        <v>6</v>
      </c>
      <c r="J4" s="51" t="s">
        <v>5</v>
      </c>
      <c r="K4" s="54" t="s">
        <v>6</v>
      </c>
      <c r="L4" s="50" t="s">
        <v>5</v>
      </c>
      <c r="M4" s="54" t="s">
        <v>6</v>
      </c>
      <c r="N4" s="50" t="s">
        <v>5</v>
      </c>
      <c r="O4" s="54" t="s">
        <v>6</v>
      </c>
      <c r="P4" s="51" t="s">
        <v>5</v>
      </c>
      <c r="Q4" s="54" t="s">
        <v>6</v>
      </c>
      <c r="R4" s="51" t="s">
        <v>5</v>
      </c>
      <c r="S4" s="54" t="s">
        <v>6</v>
      </c>
      <c r="T4" s="51" t="s">
        <v>5</v>
      </c>
      <c r="U4" s="54" t="s">
        <v>6</v>
      </c>
      <c r="V4" s="50" t="s">
        <v>5</v>
      </c>
      <c r="W4" s="51" t="s">
        <v>6</v>
      </c>
      <c r="X4" s="51" t="s">
        <v>5</v>
      </c>
      <c r="Y4" s="51" t="s">
        <v>6</v>
      </c>
      <c r="Z4" s="50" t="s">
        <v>5</v>
      </c>
      <c r="AA4" s="51" t="s">
        <v>6</v>
      </c>
      <c r="AB4" s="50" t="s">
        <v>5</v>
      </c>
      <c r="AC4" s="51" t="s">
        <v>6</v>
      </c>
      <c r="AD4" s="241"/>
      <c r="AE4" s="241"/>
      <c r="AF4" s="241"/>
    </row>
    <row r="5" spans="1:32" ht="16.5" customHeight="1">
      <c r="A5" s="2">
        <v>1</v>
      </c>
      <c r="B5" s="30" t="s">
        <v>156</v>
      </c>
      <c r="C5" s="2" t="s">
        <v>35</v>
      </c>
      <c r="D5" s="43" t="s">
        <v>74</v>
      </c>
      <c r="E5" s="54">
        <v>8</v>
      </c>
      <c r="F5" s="43" t="s">
        <v>358</v>
      </c>
      <c r="G5" s="51">
        <v>0</v>
      </c>
      <c r="H5" s="43" t="s">
        <v>358</v>
      </c>
      <c r="I5" s="51">
        <v>0</v>
      </c>
      <c r="J5" s="43" t="s">
        <v>839</v>
      </c>
      <c r="K5" s="51">
        <v>13</v>
      </c>
      <c r="L5" s="146" t="s">
        <v>978</v>
      </c>
      <c r="M5" s="142">
        <v>12</v>
      </c>
      <c r="N5" s="43" t="s">
        <v>358</v>
      </c>
      <c r="O5" s="51">
        <v>0</v>
      </c>
      <c r="P5" s="43" t="s">
        <v>358</v>
      </c>
      <c r="Q5" s="51">
        <v>0</v>
      </c>
      <c r="R5" s="43" t="s">
        <v>358</v>
      </c>
      <c r="S5" s="51">
        <v>0</v>
      </c>
      <c r="T5" s="43" t="s">
        <v>358</v>
      </c>
      <c r="U5" s="51">
        <v>0</v>
      </c>
      <c r="V5" s="43" t="s">
        <v>358</v>
      </c>
      <c r="W5" s="51">
        <v>0</v>
      </c>
      <c r="X5" s="43" t="s">
        <v>358</v>
      </c>
      <c r="Y5" s="51">
        <v>0</v>
      </c>
      <c r="Z5" s="43" t="s">
        <v>358</v>
      </c>
      <c r="AA5" s="51">
        <v>0</v>
      </c>
      <c r="AB5" s="43" t="s">
        <v>358</v>
      </c>
      <c r="AC5" s="51">
        <v>0</v>
      </c>
      <c r="AD5" s="118">
        <f aca="true" t="shared" si="0" ref="AD5:AD30">E5+G5+I5+K5+M5+O5+Q5+S5+U5+W5+Y5+AA5+AC5</f>
        <v>33</v>
      </c>
      <c r="AE5" s="2">
        <v>195</v>
      </c>
      <c r="AF5" s="2"/>
    </row>
    <row r="6" spans="1:32" ht="16.5" customHeight="1">
      <c r="A6" s="2">
        <v>2</v>
      </c>
      <c r="B6" s="30" t="s">
        <v>330</v>
      </c>
      <c r="C6" s="2" t="s">
        <v>27</v>
      </c>
      <c r="D6" s="43" t="s">
        <v>178</v>
      </c>
      <c r="E6" s="54">
        <v>2</v>
      </c>
      <c r="F6" s="145" t="s">
        <v>364</v>
      </c>
      <c r="G6" s="144">
        <v>14</v>
      </c>
      <c r="H6" s="161">
        <v>49</v>
      </c>
      <c r="I6" s="162">
        <v>15</v>
      </c>
      <c r="J6" s="56" t="s">
        <v>641</v>
      </c>
      <c r="K6" s="51">
        <v>10</v>
      </c>
      <c r="L6" s="43" t="s">
        <v>757</v>
      </c>
      <c r="M6" s="51">
        <v>9</v>
      </c>
      <c r="N6" s="139" t="s">
        <v>1212</v>
      </c>
      <c r="O6" s="140">
        <v>10</v>
      </c>
      <c r="P6" s="84" t="s">
        <v>1233</v>
      </c>
      <c r="Q6" s="51">
        <v>10</v>
      </c>
      <c r="R6" s="91" t="s">
        <v>1240</v>
      </c>
      <c r="S6" s="51">
        <v>10</v>
      </c>
      <c r="T6" s="43" t="s">
        <v>1529</v>
      </c>
      <c r="U6" s="51">
        <v>8</v>
      </c>
      <c r="V6" s="43" t="s">
        <v>1691</v>
      </c>
      <c r="W6" s="51">
        <v>10</v>
      </c>
      <c r="X6" s="43" t="s">
        <v>1692</v>
      </c>
      <c r="Y6" s="51">
        <v>15</v>
      </c>
      <c r="Z6" s="43" t="s">
        <v>1836</v>
      </c>
      <c r="AA6" s="51">
        <v>9</v>
      </c>
      <c r="AB6" s="43" t="s">
        <v>2001</v>
      </c>
      <c r="AC6" s="51">
        <v>5</v>
      </c>
      <c r="AD6" s="216">
        <f t="shared" si="0"/>
        <v>127</v>
      </c>
      <c r="AE6" s="2">
        <v>40</v>
      </c>
      <c r="AF6" s="2"/>
    </row>
    <row r="7" spans="1:32" ht="16.5" customHeight="1">
      <c r="A7" s="2">
        <v>3</v>
      </c>
      <c r="B7" s="226" t="s">
        <v>154</v>
      </c>
      <c r="C7" s="2" t="s">
        <v>28</v>
      </c>
      <c r="D7" s="146" t="s">
        <v>331</v>
      </c>
      <c r="E7" s="142">
        <v>13</v>
      </c>
      <c r="F7" s="43" t="s">
        <v>366</v>
      </c>
      <c r="G7" s="51">
        <v>10</v>
      </c>
      <c r="H7" s="43" t="s">
        <v>50</v>
      </c>
      <c r="I7" s="51">
        <v>6</v>
      </c>
      <c r="J7" s="139" t="s">
        <v>648</v>
      </c>
      <c r="K7" s="140">
        <v>13</v>
      </c>
      <c r="L7" s="165" t="s">
        <v>950</v>
      </c>
      <c r="M7" s="162">
        <v>12</v>
      </c>
      <c r="N7" s="165" t="s">
        <v>1057</v>
      </c>
      <c r="O7" s="162">
        <v>12</v>
      </c>
      <c r="P7" s="171" t="s">
        <v>1236</v>
      </c>
      <c r="Q7" s="162">
        <v>15</v>
      </c>
      <c r="R7" s="43" t="s">
        <v>1243</v>
      </c>
      <c r="S7" s="51">
        <v>15</v>
      </c>
      <c r="T7" s="165" t="s">
        <v>1531</v>
      </c>
      <c r="U7" s="162">
        <v>12</v>
      </c>
      <c r="V7" s="139" t="s">
        <v>1689</v>
      </c>
      <c r="W7" s="140">
        <v>15</v>
      </c>
      <c r="X7" s="139" t="s">
        <v>1693</v>
      </c>
      <c r="Y7" s="140">
        <v>15</v>
      </c>
      <c r="Z7" s="43" t="s">
        <v>1989</v>
      </c>
      <c r="AA7" s="51">
        <v>9</v>
      </c>
      <c r="AB7" s="43" t="s">
        <v>2001</v>
      </c>
      <c r="AC7" s="51">
        <v>5</v>
      </c>
      <c r="AD7" s="216">
        <f t="shared" si="0"/>
        <v>152</v>
      </c>
      <c r="AE7" s="2">
        <v>12</v>
      </c>
      <c r="AF7" s="2"/>
    </row>
    <row r="8" spans="1:32" ht="16.5" customHeight="1">
      <c r="A8" s="2">
        <v>4</v>
      </c>
      <c r="B8" s="30" t="s">
        <v>153</v>
      </c>
      <c r="C8" s="2" t="s">
        <v>30</v>
      </c>
      <c r="D8" s="139" t="s">
        <v>332</v>
      </c>
      <c r="E8" s="140">
        <v>12</v>
      </c>
      <c r="F8" s="43" t="s">
        <v>359</v>
      </c>
      <c r="G8" s="51">
        <v>9</v>
      </c>
      <c r="H8" s="56">
        <v>15</v>
      </c>
      <c r="I8" s="51">
        <v>6</v>
      </c>
      <c r="J8" s="56" t="s">
        <v>358</v>
      </c>
      <c r="K8" s="51">
        <v>0</v>
      </c>
      <c r="L8" s="43" t="s">
        <v>358</v>
      </c>
      <c r="M8" s="51">
        <v>0</v>
      </c>
      <c r="N8" s="43" t="s">
        <v>358</v>
      </c>
      <c r="O8" s="51">
        <v>0</v>
      </c>
      <c r="P8" s="84" t="s">
        <v>1237</v>
      </c>
      <c r="Q8" s="51">
        <v>7</v>
      </c>
      <c r="R8" s="56" t="s">
        <v>1240</v>
      </c>
      <c r="S8" s="51">
        <v>10</v>
      </c>
      <c r="T8" s="43" t="s">
        <v>358</v>
      </c>
      <c r="U8" s="51">
        <v>0</v>
      </c>
      <c r="V8" s="43" t="s">
        <v>1690</v>
      </c>
      <c r="W8" s="51">
        <v>10</v>
      </c>
      <c r="X8" s="56">
        <v>29</v>
      </c>
      <c r="Y8" s="51">
        <v>13</v>
      </c>
      <c r="Z8" s="43" t="s">
        <v>358</v>
      </c>
      <c r="AA8" s="51">
        <v>0</v>
      </c>
      <c r="AB8" s="43" t="s">
        <v>358</v>
      </c>
      <c r="AC8" s="51">
        <v>0</v>
      </c>
      <c r="AD8" s="218">
        <f t="shared" si="0"/>
        <v>67</v>
      </c>
      <c r="AE8" s="48">
        <v>135</v>
      </c>
      <c r="AF8" s="2"/>
    </row>
    <row r="9" spans="1:32" ht="16.5" customHeight="1">
      <c r="A9" s="2">
        <v>5</v>
      </c>
      <c r="B9" s="30" t="s">
        <v>61</v>
      </c>
      <c r="C9" s="2" t="s">
        <v>27</v>
      </c>
      <c r="D9" s="43" t="s">
        <v>333</v>
      </c>
      <c r="E9" s="54">
        <v>9</v>
      </c>
      <c r="F9" s="43" t="s">
        <v>365</v>
      </c>
      <c r="G9" s="51">
        <v>9</v>
      </c>
      <c r="H9" s="43" t="s">
        <v>396</v>
      </c>
      <c r="I9" s="51">
        <v>1</v>
      </c>
      <c r="J9" s="56" t="s">
        <v>646</v>
      </c>
      <c r="K9" s="51">
        <v>11</v>
      </c>
      <c r="L9" s="43" t="s">
        <v>358</v>
      </c>
      <c r="M9" s="51">
        <v>0</v>
      </c>
      <c r="N9" s="43" t="s">
        <v>358</v>
      </c>
      <c r="O9" s="51">
        <v>0</v>
      </c>
      <c r="P9" s="43" t="s">
        <v>358</v>
      </c>
      <c r="Q9" s="51">
        <v>0</v>
      </c>
      <c r="R9" s="43" t="s">
        <v>358</v>
      </c>
      <c r="S9" s="51">
        <v>0</v>
      </c>
      <c r="T9" s="43" t="s">
        <v>358</v>
      </c>
      <c r="U9" s="51">
        <v>0</v>
      </c>
      <c r="V9" s="43" t="s">
        <v>358</v>
      </c>
      <c r="W9" s="51">
        <v>0</v>
      </c>
      <c r="X9" s="43" t="s">
        <v>358</v>
      </c>
      <c r="Y9" s="51">
        <v>0</v>
      </c>
      <c r="Z9" s="43" t="s">
        <v>1310</v>
      </c>
      <c r="AA9" s="51">
        <v>9</v>
      </c>
      <c r="AB9" s="43" t="s">
        <v>358</v>
      </c>
      <c r="AC9" s="51">
        <v>0</v>
      </c>
      <c r="AD9" s="118">
        <f t="shared" si="0"/>
        <v>39</v>
      </c>
      <c r="AE9" s="2">
        <v>176</v>
      </c>
      <c r="AF9" s="2"/>
    </row>
    <row r="10" spans="1:32" ht="16.5" customHeight="1">
      <c r="A10" s="2">
        <v>6</v>
      </c>
      <c r="B10" s="226" t="s">
        <v>16</v>
      </c>
      <c r="C10" s="2" t="s">
        <v>28</v>
      </c>
      <c r="D10" s="145" t="s">
        <v>189</v>
      </c>
      <c r="E10" s="144">
        <v>13</v>
      </c>
      <c r="F10" s="43" t="s">
        <v>568</v>
      </c>
      <c r="G10" s="51">
        <v>15</v>
      </c>
      <c r="H10" s="164">
        <v>43</v>
      </c>
      <c r="I10" s="140">
        <v>15</v>
      </c>
      <c r="J10" s="165" t="s">
        <v>647</v>
      </c>
      <c r="K10" s="162">
        <v>13</v>
      </c>
      <c r="L10" s="43" t="s">
        <v>949</v>
      </c>
      <c r="M10" s="51">
        <v>11</v>
      </c>
      <c r="N10" s="146" t="s">
        <v>1213</v>
      </c>
      <c r="O10" s="142">
        <v>11</v>
      </c>
      <c r="P10" s="84" t="s">
        <v>1232</v>
      </c>
      <c r="Q10" s="51">
        <v>12</v>
      </c>
      <c r="R10" s="164" t="s">
        <v>1239</v>
      </c>
      <c r="S10" s="140">
        <v>15</v>
      </c>
      <c r="T10" s="164" t="s">
        <v>1528</v>
      </c>
      <c r="U10" s="140">
        <v>11</v>
      </c>
      <c r="V10" s="146" t="s">
        <v>1689</v>
      </c>
      <c r="W10" s="142">
        <v>15</v>
      </c>
      <c r="X10" s="161">
        <v>70</v>
      </c>
      <c r="Y10" s="162">
        <v>15</v>
      </c>
      <c r="Z10" s="43" t="s">
        <v>358</v>
      </c>
      <c r="AA10" s="51">
        <v>0</v>
      </c>
      <c r="AB10" s="43" t="s">
        <v>358</v>
      </c>
      <c r="AC10" s="51">
        <v>0</v>
      </c>
      <c r="AD10" s="216">
        <f t="shared" si="0"/>
        <v>146</v>
      </c>
      <c r="AE10" s="2">
        <v>20</v>
      </c>
      <c r="AF10" s="2"/>
    </row>
    <row r="11" spans="1:32" ht="16.5" customHeight="1">
      <c r="A11" s="2">
        <v>7</v>
      </c>
      <c r="B11" s="30" t="s">
        <v>356</v>
      </c>
      <c r="C11" s="2" t="s">
        <v>28</v>
      </c>
      <c r="D11" s="43" t="s">
        <v>358</v>
      </c>
      <c r="E11" s="54">
        <v>0</v>
      </c>
      <c r="F11" s="43" t="s">
        <v>357</v>
      </c>
      <c r="G11" s="51">
        <v>5</v>
      </c>
      <c r="H11" s="56" t="s">
        <v>358</v>
      </c>
      <c r="I11" s="51">
        <v>0</v>
      </c>
      <c r="J11" s="43" t="s">
        <v>358</v>
      </c>
      <c r="K11" s="54">
        <v>0</v>
      </c>
      <c r="L11" s="43" t="s">
        <v>981</v>
      </c>
      <c r="M11" s="51">
        <v>8</v>
      </c>
      <c r="N11" s="43" t="s">
        <v>358</v>
      </c>
      <c r="O11" s="54">
        <v>0</v>
      </c>
      <c r="P11" s="84" t="s">
        <v>358</v>
      </c>
      <c r="Q11" s="51">
        <v>0</v>
      </c>
      <c r="R11" s="43" t="s">
        <v>358</v>
      </c>
      <c r="S11" s="51">
        <v>0</v>
      </c>
      <c r="T11" s="43" t="s">
        <v>358</v>
      </c>
      <c r="U11" s="51">
        <v>0</v>
      </c>
      <c r="V11" s="43" t="s">
        <v>358</v>
      </c>
      <c r="W11" s="51">
        <v>0</v>
      </c>
      <c r="X11" s="43" t="s">
        <v>358</v>
      </c>
      <c r="Y11" s="51">
        <v>0</v>
      </c>
      <c r="Z11" s="43" t="s">
        <v>358</v>
      </c>
      <c r="AA11" s="51">
        <v>0</v>
      </c>
      <c r="AB11" s="43" t="s">
        <v>358</v>
      </c>
      <c r="AC11" s="51">
        <v>0</v>
      </c>
      <c r="AD11" s="118">
        <f t="shared" si="0"/>
        <v>13</v>
      </c>
      <c r="AE11" s="48">
        <v>309</v>
      </c>
      <c r="AF11" s="2"/>
    </row>
    <row r="12" spans="1:32" ht="16.5" customHeight="1">
      <c r="A12" s="2">
        <v>8</v>
      </c>
      <c r="B12" s="30" t="s">
        <v>360</v>
      </c>
      <c r="C12" s="2" t="s">
        <v>35</v>
      </c>
      <c r="D12" s="43" t="s">
        <v>358</v>
      </c>
      <c r="E12" s="54">
        <v>0</v>
      </c>
      <c r="F12" s="43" t="s">
        <v>361</v>
      </c>
      <c r="G12" s="51">
        <v>8</v>
      </c>
      <c r="H12" s="56" t="s">
        <v>358</v>
      </c>
      <c r="I12" s="51">
        <v>0</v>
      </c>
      <c r="J12" s="43" t="s">
        <v>358</v>
      </c>
      <c r="K12" s="54">
        <v>0</v>
      </c>
      <c r="L12" s="43" t="s">
        <v>358</v>
      </c>
      <c r="M12" s="51">
        <v>0</v>
      </c>
      <c r="N12" s="43" t="s">
        <v>358</v>
      </c>
      <c r="O12" s="54">
        <v>0</v>
      </c>
      <c r="P12" s="84" t="s">
        <v>358</v>
      </c>
      <c r="Q12" s="51">
        <v>0</v>
      </c>
      <c r="R12" s="43" t="s">
        <v>358</v>
      </c>
      <c r="S12" s="51">
        <v>0</v>
      </c>
      <c r="T12" s="43" t="s">
        <v>358</v>
      </c>
      <c r="U12" s="51">
        <v>0</v>
      </c>
      <c r="V12" s="43" t="s">
        <v>358</v>
      </c>
      <c r="W12" s="51">
        <v>0</v>
      </c>
      <c r="X12" s="43" t="s">
        <v>358</v>
      </c>
      <c r="Y12" s="51">
        <v>0</v>
      </c>
      <c r="Z12" s="43" t="s">
        <v>358</v>
      </c>
      <c r="AA12" s="51">
        <v>0</v>
      </c>
      <c r="AB12" s="43" t="s">
        <v>358</v>
      </c>
      <c r="AC12" s="51">
        <v>0</v>
      </c>
      <c r="AD12" s="118">
        <f t="shared" si="0"/>
        <v>8</v>
      </c>
      <c r="AE12" s="2">
        <v>367</v>
      </c>
      <c r="AF12" s="2"/>
    </row>
    <row r="13" spans="1:32" ht="16.5" customHeight="1">
      <c r="A13" s="2">
        <v>9</v>
      </c>
      <c r="B13" s="30" t="s">
        <v>362</v>
      </c>
      <c r="C13" s="2" t="s">
        <v>29</v>
      </c>
      <c r="D13" s="43" t="s">
        <v>358</v>
      </c>
      <c r="E13" s="54">
        <v>0</v>
      </c>
      <c r="F13" s="146" t="s">
        <v>363</v>
      </c>
      <c r="G13" s="142">
        <v>13</v>
      </c>
      <c r="H13" s="56">
        <v>0</v>
      </c>
      <c r="I13" s="51">
        <v>1</v>
      </c>
      <c r="J13" s="56" t="s">
        <v>642</v>
      </c>
      <c r="K13" s="51">
        <v>12</v>
      </c>
      <c r="L13" s="43" t="s">
        <v>982</v>
      </c>
      <c r="M13" s="51">
        <v>10</v>
      </c>
      <c r="N13" s="43" t="s">
        <v>358</v>
      </c>
      <c r="O13" s="54">
        <v>0</v>
      </c>
      <c r="P13" s="195" t="s">
        <v>1234</v>
      </c>
      <c r="Q13" s="140">
        <v>13</v>
      </c>
      <c r="R13" s="43" t="s">
        <v>1241</v>
      </c>
      <c r="S13" s="51">
        <v>1</v>
      </c>
      <c r="T13" s="43" t="s">
        <v>1530</v>
      </c>
      <c r="U13" s="51">
        <v>9</v>
      </c>
      <c r="V13" s="43" t="s">
        <v>1694</v>
      </c>
      <c r="W13" s="51">
        <v>13</v>
      </c>
      <c r="X13" s="43" t="s">
        <v>1695</v>
      </c>
      <c r="Y13" s="51">
        <v>10</v>
      </c>
      <c r="Z13" s="139" t="s">
        <v>1990</v>
      </c>
      <c r="AA13" s="140">
        <v>10</v>
      </c>
      <c r="AB13" s="43" t="s">
        <v>358</v>
      </c>
      <c r="AC13" s="51">
        <v>0</v>
      </c>
      <c r="AD13" s="217">
        <f t="shared" si="0"/>
        <v>92</v>
      </c>
      <c r="AE13" s="2">
        <v>98</v>
      </c>
      <c r="AF13" s="2"/>
    </row>
    <row r="14" spans="1:32" ht="16.5" customHeight="1">
      <c r="A14" s="2">
        <v>10</v>
      </c>
      <c r="B14" s="30" t="s">
        <v>367</v>
      </c>
      <c r="C14" s="2" t="s">
        <v>28</v>
      </c>
      <c r="D14" s="43" t="s">
        <v>358</v>
      </c>
      <c r="E14" s="54">
        <v>0</v>
      </c>
      <c r="F14" s="139" t="s">
        <v>368</v>
      </c>
      <c r="G14" s="140">
        <v>10</v>
      </c>
      <c r="H14" s="139" t="s">
        <v>600</v>
      </c>
      <c r="I14" s="140">
        <v>15</v>
      </c>
      <c r="J14" s="163" t="s">
        <v>643</v>
      </c>
      <c r="K14" s="142">
        <v>13</v>
      </c>
      <c r="L14" s="43" t="s">
        <v>358</v>
      </c>
      <c r="M14" s="54">
        <v>0</v>
      </c>
      <c r="N14" s="43" t="s">
        <v>358</v>
      </c>
      <c r="O14" s="51">
        <v>0</v>
      </c>
      <c r="P14" s="43" t="s">
        <v>358</v>
      </c>
      <c r="Q14" s="54">
        <v>0</v>
      </c>
      <c r="R14" s="43" t="s">
        <v>358</v>
      </c>
      <c r="S14" s="51">
        <v>0</v>
      </c>
      <c r="T14" s="43" t="s">
        <v>358</v>
      </c>
      <c r="U14" s="51">
        <v>0</v>
      </c>
      <c r="V14" s="43" t="s">
        <v>358</v>
      </c>
      <c r="W14" s="51">
        <v>0</v>
      </c>
      <c r="X14" s="43" t="s">
        <v>358</v>
      </c>
      <c r="Y14" s="51">
        <v>0</v>
      </c>
      <c r="Z14" s="43" t="s">
        <v>358</v>
      </c>
      <c r="AA14" s="51">
        <v>0</v>
      </c>
      <c r="AB14" s="43" t="s">
        <v>358</v>
      </c>
      <c r="AC14" s="51">
        <v>0</v>
      </c>
      <c r="AD14" s="118">
        <f t="shared" si="0"/>
        <v>38</v>
      </c>
      <c r="AE14" s="2">
        <v>178</v>
      </c>
      <c r="AF14" s="33"/>
    </row>
    <row r="15" spans="1:32" ht="16.5" customHeight="1">
      <c r="A15" s="2">
        <v>11</v>
      </c>
      <c r="B15" s="30" t="s">
        <v>594</v>
      </c>
      <c r="C15" s="2" t="s">
        <v>27</v>
      </c>
      <c r="D15" s="43" t="s">
        <v>358</v>
      </c>
      <c r="E15" s="54">
        <v>0</v>
      </c>
      <c r="F15" s="43" t="s">
        <v>358</v>
      </c>
      <c r="G15" s="51">
        <v>0</v>
      </c>
      <c r="H15" s="43" t="s">
        <v>396</v>
      </c>
      <c r="I15" s="54">
        <v>1</v>
      </c>
      <c r="J15" s="43" t="s">
        <v>358</v>
      </c>
      <c r="K15" s="54">
        <v>0</v>
      </c>
      <c r="L15" s="43" t="s">
        <v>358</v>
      </c>
      <c r="M15" s="54">
        <v>0</v>
      </c>
      <c r="N15" s="43" t="s">
        <v>358</v>
      </c>
      <c r="O15" s="54">
        <v>0</v>
      </c>
      <c r="P15" s="43" t="s">
        <v>358</v>
      </c>
      <c r="Q15" s="54">
        <v>0</v>
      </c>
      <c r="R15" s="43" t="s">
        <v>358</v>
      </c>
      <c r="S15" s="54">
        <v>0</v>
      </c>
      <c r="T15" s="43" t="s">
        <v>358</v>
      </c>
      <c r="U15" s="54">
        <v>0</v>
      </c>
      <c r="V15" s="43" t="s">
        <v>358</v>
      </c>
      <c r="W15" s="51">
        <v>0</v>
      </c>
      <c r="X15" s="43" t="s">
        <v>358</v>
      </c>
      <c r="Y15" s="51">
        <v>0</v>
      </c>
      <c r="Z15" s="43" t="s">
        <v>358</v>
      </c>
      <c r="AA15" s="51">
        <v>0</v>
      </c>
      <c r="AB15" s="43" t="s">
        <v>358</v>
      </c>
      <c r="AC15" s="51">
        <v>0</v>
      </c>
      <c r="AD15" s="118">
        <f t="shared" si="0"/>
        <v>1</v>
      </c>
      <c r="AE15" s="2">
        <v>405</v>
      </c>
      <c r="AF15" s="2"/>
    </row>
    <row r="16" spans="1:32" ht="16.5" customHeight="1">
      <c r="A16" s="2">
        <v>12</v>
      </c>
      <c r="B16" s="30" t="s">
        <v>595</v>
      </c>
      <c r="C16" s="2" t="s">
        <v>30</v>
      </c>
      <c r="D16" s="43" t="s">
        <v>358</v>
      </c>
      <c r="E16" s="54">
        <v>0</v>
      </c>
      <c r="F16" s="43" t="s">
        <v>358</v>
      </c>
      <c r="G16" s="51">
        <v>0</v>
      </c>
      <c r="H16" s="43" t="s">
        <v>596</v>
      </c>
      <c r="I16" s="54">
        <v>12</v>
      </c>
      <c r="J16" s="43" t="s">
        <v>358</v>
      </c>
      <c r="K16" s="54">
        <v>0</v>
      </c>
      <c r="L16" s="43" t="s">
        <v>358</v>
      </c>
      <c r="M16" s="54">
        <v>0</v>
      </c>
      <c r="N16" s="43" t="s">
        <v>358</v>
      </c>
      <c r="O16" s="54">
        <v>0</v>
      </c>
      <c r="P16" s="43" t="s">
        <v>358</v>
      </c>
      <c r="Q16" s="54">
        <v>0</v>
      </c>
      <c r="R16" s="43" t="s">
        <v>358</v>
      </c>
      <c r="S16" s="54">
        <v>0</v>
      </c>
      <c r="T16" s="43" t="s">
        <v>358</v>
      </c>
      <c r="U16" s="54">
        <v>0</v>
      </c>
      <c r="V16" s="43" t="s">
        <v>358</v>
      </c>
      <c r="W16" s="51">
        <v>0</v>
      </c>
      <c r="X16" s="43" t="s">
        <v>358</v>
      </c>
      <c r="Y16" s="51">
        <v>0</v>
      </c>
      <c r="Z16" s="43" t="s">
        <v>358</v>
      </c>
      <c r="AA16" s="51">
        <v>0</v>
      </c>
      <c r="AB16" s="43" t="s">
        <v>358</v>
      </c>
      <c r="AC16" s="51">
        <v>0</v>
      </c>
      <c r="AD16" s="118">
        <f t="shared" si="0"/>
        <v>12</v>
      </c>
      <c r="AE16" s="2">
        <v>314</v>
      </c>
      <c r="AF16" s="2"/>
    </row>
    <row r="17" spans="1:32" ht="16.5" customHeight="1">
      <c r="A17" s="2">
        <v>13</v>
      </c>
      <c r="B17" s="30" t="s">
        <v>597</v>
      </c>
      <c r="C17" s="2" t="s">
        <v>30</v>
      </c>
      <c r="D17" s="43" t="s">
        <v>358</v>
      </c>
      <c r="E17" s="54">
        <v>0</v>
      </c>
      <c r="F17" s="43" t="s">
        <v>358</v>
      </c>
      <c r="G17" s="51">
        <v>0</v>
      </c>
      <c r="H17" s="146" t="s">
        <v>598</v>
      </c>
      <c r="I17" s="142">
        <v>15</v>
      </c>
      <c r="J17" s="43" t="s">
        <v>358</v>
      </c>
      <c r="K17" s="54">
        <v>0</v>
      </c>
      <c r="L17" s="43" t="s">
        <v>358</v>
      </c>
      <c r="M17" s="51">
        <v>0</v>
      </c>
      <c r="N17" s="43" t="s">
        <v>358</v>
      </c>
      <c r="O17" s="54">
        <v>0</v>
      </c>
      <c r="P17" s="43" t="s">
        <v>358</v>
      </c>
      <c r="Q17" s="51">
        <v>0</v>
      </c>
      <c r="R17" s="43" t="s">
        <v>358</v>
      </c>
      <c r="S17" s="54">
        <v>0</v>
      </c>
      <c r="T17" s="43" t="s">
        <v>358</v>
      </c>
      <c r="U17" s="54">
        <v>0</v>
      </c>
      <c r="V17" s="43" t="s">
        <v>1696</v>
      </c>
      <c r="W17" s="51">
        <v>15</v>
      </c>
      <c r="X17" s="43" t="s">
        <v>1692</v>
      </c>
      <c r="Y17" s="51">
        <v>15</v>
      </c>
      <c r="Z17" s="43" t="s">
        <v>1991</v>
      </c>
      <c r="AA17" s="51">
        <v>1</v>
      </c>
      <c r="AB17" s="43" t="s">
        <v>358</v>
      </c>
      <c r="AC17" s="51">
        <v>0</v>
      </c>
      <c r="AD17" s="118">
        <f t="shared" si="0"/>
        <v>46</v>
      </c>
      <c r="AE17" s="2">
        <v>160</v>
      </c>
      <c r="AF17" s="2"/>
    </row>
    <row r="18" spans="1:32" ht="16.5" customHeight="1">
      <c r="A18" s="2">
        <v>14</v>
      </c>
      <c r="B18" s="30" t="s">
        <v>599</v>
      </c>
      <c r="C18" s="2" t="s">
        <v>28</v>
      </c>
      <c r="D18" s="43" t="s">
        <v>358</v>
      </c>
      <c r="E18" s="54">
        <v>0</v>
      </c>
      <c r="F18" s="43" t="s">
        <v>358</v>
      </c>
      <c r="G18" s="51">
        <v>0</v>
      </c>
      <c r="H18" s="43" t="s">
        <v>396</v>
      </c>
      <c r="I18" s="54">
        <v>1</v>
      </c>
      <c r="J18" s="43" t="s">
        <v>835</v>
      </c>
      <c r="K18" s="54">
        <v>9</v>
      </c>
      <c r="L18" s="43" t="s">
        <v>983</v>
      </c>
      <c r="M18" s="51">
        <v>12</v>
      </c>
      <c r="N18" s="43" t="s">
        <v>358</v>
      </c>
      <c r="O18" s="51">
        <v>0</v>
      </c>
      <c r="P18" s="196" t="s">
        <v>1235</v>
      </c>
      <c r="Q18" s="142">
        <v>14</v>
      </c>
      <c r="R18" s="165" t="s">
        <v>1242</v>
      </c>
      <c r="S18" s="162">
        <v>15</v>
      </c>
      <c r="T18" s="43" t="s">
        <v>1845</v>
      </c>
      <c r="U18" s="51">
        <v>13</v>
      </c>
      <c r="V18" s="43" t="s">
        <v>1687</v>
      </c>
      <c r="W18" s="51">
        <v>13</v>
      </c>
      <c r="X18" s="146" t="s">
        <v>1688</v>
      </c>
      <c r="Y18" s="142">
        <v>15</v>
      </c>
      <c r="Z18" s="43" t="s">
        <v>358</v>
      </c>
      <c r="AA18" s="51">
        <v>0</v>
      </c>
      <c r="AB18" s="43" t="s">
        <v>358</v>
      </c>
      <c r="AC18" s="51">
        <v>0</v>
      </c>
      <c r="AD18" s="217">
        <f t="shared" si="0"/>
        <v>92</v>
      </c>
      <c r="AE18" s="2">
        <v>99</v>
      </c>
      <c r="AF18" s="2"/>
    </row>
    <row r="19" spans="1:32" ht="16.5" customHeight="1">
      <c r="A19" s="2">
        <v>15</v>
      </c>
      <c r="B19" s="30" t="s">
        <v>601</v>
      </c>
      <c r="C19" s="2" t="s">
        <v>28</v>
      </c>
      <c r="D19" s="43" t="s">
        <v>358</v>
      </c>
      <c r="E19" s="54">
        <v>0</v>
      </c>
      <c r="F19" s="43" t="s">
        <v>358</v>
      </c>
      <c r="G19" s="51">
        <v>0</v>
      </c>
      <c r="H19" s="43" t="s">
        <v>21</v>
      </c>
      <c r="I19" s="54">
        <v>5</v>
      </c>
      <c r="J19" s="43" t="s">
        <v>649</v>
      </c>
      <c r="K19" s="54">
        <v>10</v>
      </c>
      <c r="L19" s="43" t="s">
        <v>358</v>
      </c>
      <c r="M19" s="51">
        <v>0</v>
      </c>
      <c r="N19" s="43" t="s">
        <v>358</v>
      </c>
      <c r="O19" s="54">
        <v>0</v>
      </c>
      <c r="P19" s="43" t="s">
        <v>358</v>
      </c>
      <c r="Q19" s="54">
        <v>0</v>
      </c>
      <c r="R19" s="43" t="s">
        <v>358</v>
      </c>
      <c r="S19" s="51">
        <v>0</v>
      </c>
      <c r="T19" s="43" t="s">
        <v>358</v>
      </c>
      <c r="U19" s="54">
        <v>0</v>
      </c>
      <c r="V19" s="43" t="s">
        <v>358</v>
      </c>
      <c r="W19" s="51">
        <v>0</v>
      </c>
      <c r="X19" s="43" t="s">
        <v>358</v>
      </c>
      <c r="Y19" s="51">
        <v>0</v>
      </c>
      <c r="Z19" s="43" t="s">
        <v>358</v>
      </c>
      <c r="AA19" s="51">
        <v>0</v>
      </c>
      <c r="AB19" s="43" t="s">
        <v>358</v>
      </c>
      <c r="AC19" s="51">
        <v>0</v>
      </c>
      <c r="AD19" s="118">
        <f t="shared" si="0"/>
        <v>15</v>
      </c>
      <c r="AE19" s="2">
        <v>254</v>
      </c>
      <c r="AF19" s="2"/>
    </row>
    <row r="20" spans="1:32" ht="16.5" customHeight="1">
      <c r="A20" s="2">
        <v>16</v>
      </c>
      <c r="B20" s="30" t="s">
        <v>644</v>
      </c>
      <c r="C20" s="2" t="s">
        <v>28</v>
      </c>
      <c r="D20" s="43" t="s">
        <v>358</v>
      </c>
      <c r="E20" s="54">
        <v>0</v>
      </c>
      <c r="F20" s="43" t="s">
        <v>358</v>
      </c>
      <c r="G20" s="51">
        <v>0</v>
      </c>
      <c r="H20" s="43" t="s">
        <v>358</v>
      </c>
      <c r="I20" s="54">
        <v>0</v>
      </c>
      <c r="J20" s="43" t="s">
        <v>645</v>
      </c>
      <c r="K20" s="54">
        <v>11</v>
      </c>
      <c r="L20" s="43" t="s">
        <v>971</v>
      </c>
      <c r="M20" s="51">
        <v>10</v>
      </c>
      <c r="N20" s="43" t="s">
        <v>358</v>
      </c>
      <c r="O20" s="54">
        <v>0</v>
      </c>
      <c r="P20" s="43" t="s">
        <v>358</v>
      </c>
      <c r="Q20" s="54">
        <v>0</v>
      </c>
      <c r="R20" s="43" t="s">
        <v>358</v>
      </c>
      <c r="S20" s="51">
        <v>0</v>
      </c>
      <c r="T20" s="43" t="s">
        <v>358</v>
      </c>
      <c r="U20" s="54">
        <v>0</v>
      </c>
      <c r="V20" s="43" t="s">
        <v>358</v>
      </c>
      <c r="W20" s="51">
        <v>0</v>
      </c>
      <c r="X20" s="43" t="s">
        <v>358</v>
      </c>
      <c r="Y20" s="51">
        <v>0</v>
      </c>
      <c r="Z20" s="165" t="s">
        <v>1992</v>
      </c>
      <c r="AA20" s="162">
        <v>15</v>
      </c>
      <c r="AB20" s="43" t="s">
        <v>358</v>
      </c>
      <c r="AC20" s="51">
        <v>0</v>
      </c>
      <c r="AD20" s="118">
        <f t="shared" si="0"/>
        <v>36</v>
      </c>
      <c r="AE20" s="2">
        <v>187</v>
      </c>
      <c r="AF20" s="2"/>
    </row>
    <row r="21" spans="1:32" ht="16.5" customHeight="1">
      <c r="A21" s="2">
        <v>17</v>
      </c>
      <c r="B21" s="30" t="s">
        <v>650</v>
      </c>
      <c r="C21" s="2" t="s">
        <v>28</v>
      </c>
      <c r="D21" s="43" t="s">
        <v>358</v>
      </c>
      <c r="E21" s="54">
        <v>0</v>
      </c>
      <c r="F21" s="43" t="s">
        <v>358</v>
      </c>
      <c r="G21" s="51">
        <v>0</v>
      </c>
      <c r="H21" s="43" t="s">
        <v>358</v>
      </c>
      <c r="I21" s="54">
        <v>0</v>
      </c>
      <c r="J21" s="43" t="s">
        <v>651</v>
      </c>
      <c r="K21" s="54">
        <v>10</v>
      </c>
      <c r="L21" s="43" t="s">
        <v>358</v>
      </c>
      <c r="M21" s="51">
        <v>0</v>
      </c>
      <c r="N21" s="43" t="s">
        <v>358</v>
      </c>
      <c r="O21" s="54">
        <v>0</v>
      </c>
      <c r="P21" s="43" t="s">
        <v>358</v>
      </c>
      <c r="Q21" s="54">
        <v>0</v>
      </c>
      <c r="R21" s="43" t="s">
        <v>358</v>
      </c>
      <c r="S21" s="51">
        <v>0</v>
      </c>
      <c r="T21" s="43" t="s">
        <v>358</v>
      </c>
      <c r="U21" s="54">
        <v>0</v>
      </c>
      <c r="V21" s="43" t="s">
        <v>358</v>
      </c>
      <c r="W21" s="51">
        <v>0</v>
      </c>
      <c r="X21" s="43" t="s">
        <v>358</v>
      </c>
      <c r="Y21" s="51">
        <v>0</v>
      </c>
      <c r="Z21" s="43" t="s">
        <v>358</v>
      </c>
      <c r="AA21" s="51">
        <v>0</v>
      </c>
      <c r="AB21" s="43" t="s">
        <v>358</v>
      </c>
      <c r="AC21" s="51">
        <v>0</v>
      </c>
      <c r="AD21" s="118">
        <f t="shared" si="0"/>
        <v>10</v>
      </c>
      <c r="AE21" s="2">
        <v>341</v>
      </c>
      <c r="AF21" s="2"/>
    </row>
    <row r="22" spans="1:32" ht="16.5" customHeight="1">
      <c r="A22" s="2">
        <v>18</v>
      </c>
      <c r="B22" s="30" t="s">
        <v>841</v>
      </c>
      <c r="C22" s="2" t="s">
        <v>28</v>
      </c>
      <c r="D22" s="43" t="s">
        <v>358</v>
      </c>
      <c r="E22" s="54">
        <v>0</v>
      </c>
      <c r="F22" s="43" t="s">
        <v>358</v>
      </c>
      <c r="G22" s="51">
        <v>0</v>
      </c>
      <c r="H22" s="43" t="s">
        <v>358</v>
      </c>
      <c r="I22" s="54">
        <v>0</v>
      </c>
      <c r="J22" s="43" t="s">
        <v>842</v>
      </c>
      <c r="K22" s="54">
        <v>12</v>
      </c>
      <c r="L22" s="43" t="s">
        <v>980</v>
      </c>
      <c r="M22" s="51">
        <v>11</v>
      </c>
      <c r="N22" s="43" t="s">
        <v>358</v>
      </c>
      <c r="O22" s="54">
        <v>0</v>
      </c>
      <c r="P22" s="43" t="s">
        <v>358</v>
      </c>
      <c r="Q22" s="54">
        <v>0</v>
      </c>
      <c r="R22" s="43" t="s">
        <v>358</v>
      </c>
      <c r="S22" s="51">
        <v>0</v>
      </c>
      <c r="T22" s="146" t="s">
        <v>1527</v>
      </c>
      <c r="U22" s="142">
        <v>12</v>
      </c>
      <c r="V22" s="43" t="s">
        <v>358</v>
      </c>
      <c r="W22" s="51">
        <v>0</v>
      </c>
      <c r="X22" s="43" t="s">
        <v>358</v>
      </c>
      <c r="Y22" s="51">
        <v>0</v>
      </c>
      <c r="Z22" s="43" t="s">
        <v>358</v>
      </c>
      <c r="AA22" s="51">
        <v>0</v>
      </c>
      <c r="AB22" s="43" t="s">
        <v>358</v>
      </c>
      <c r="AC22" s="51">
        <v>0</v>
      </c>
      <c r="AD22" s="118">
        <f t="shared" si="0"/>
        <v>35</v>
      </c>
      <c r="AE22" s="2">
        <v>188</v>
      </c>
      <c r="AF22" s="2"/>
    </row>
    <row r="23" spans="1:32" ht="16.5" customHeight="1">
      <c r="A23" s="2">
        <v>19</v>
      </c>
      <c r="B23" s="30" t="s">
        <v>976</v>
      </c>
      <c r="C23" s="2" t="s">
        <v>151</v>
      </c>
      <c r="D23" s="43" t="s">
        <v>358</v>
      </c>
      <c r="E23" s="54">
        <v>0</v>
      </c>
      <c r="F23" s="43" t="s">
        <v>358</v>
      </c>
      <c r="G23" s="51">
        <v>0</v>
      </c>
      <c r="H23" s="43" t="s">
        <v>358</v>
      </c>
      <c r="I23" s="54">
        <v>0</v>
      </c>
      <c r="J23" s="43" t="s">
        <v>358</v>
      </c>
      <c r="K23" s="54">
        <v>0</v>
      </c>
      <c r="L23" s="43" t="s">
        <v>977</v>
      </c>
      <c r="M23" s="51">
        <v>9</v>
      </c>
      <c r="N23" s="43" t="s">
        <v>358</v>
      </c>
      <c r="O23" s="54">
        <v>0</v>
      </c>
      <c r="P23" s="43" t="s">
        <v>358</v>
      </c>
      <c r="Q23" s="54">
        <v>0</v>
      </c>
      <c r="R23" s="43" t="s">
        <v>358</v>
      </c>
      <c r="S23" s="51">
        <v>0</v>
      </c>
      <c r="T23" s="43" t="s">
        <v>358</v>
      </c>
      <c r="U23" s="51">
        <v>0</v>
      </c>
      <c r="V23" s="43" t="s">
        <v>358</v>
      </c>
      <c r="W23" s="51">
        <v>0</v>
      </c>
      <c r="X23" s="43" t="s">
        <v>358</v>
      </c>
      <c r="Y23" s="51">
        <v>0</v>
      </c>
      <c r="Z23" s="43" t="s">
        <v>358</v>
      </c>
      <c r="AA23" s="51">
        <v>0</v>
      </c>
      <c r="AB23" s="43" t="s">
        <v>358</v>
      </c>
      <c r="AC23" s="51">
        <v>0</v>
      </c>
      <c r="AD23" s="118">
        <f t="shared" si="0"/>
        <v>9</v>
      </c>
      <c r="AE23" s="2">
        <v>358</v>
      </c>
      <c r="AF23" s="2"/>
    </row>
    <row r="24" spans="1:32" ht="16.5" customHeight="1">
      <c r="A24" s="2">
        <v>20</v>
      </c>
      <c r="B24" s="30" t="s">
        <v>979</v>
      </c>
      <c r="C24" s="2" t="s">
        <v>30</v>
      </c>
      <c r="D24" s="43" t="s">
        <v>358</v>
      </c>
      <c r="E24" s="54">
        <v>0</v>
      </c>
      <c r="F24" s="43" t="s">
        <v>358</v>
      </c>
      <c r="G24" s="51">
        <v>0</v>
      </c>
      <c r="H24" s="43" t="s">
        <v>358</v>
      </c>
      <c r="I24" s="54">
        <v>0</v>
      </c>
      <c r="J24" s="43" t="s">
        <v>358</v>
      </c>
      <c r="K24" s="54">
        <v>0</v>
      </c>
      <c r="L24" s="139" t="s">
        <v>915</v>
      </c>
      <c r="M24" s="140">
        <v>12</v>
      </c>
      <c r="N24" s="43" t="s">
        <v>358</v>
      </c>
      <c r="O24" s="51">
        <v>0</v>
      </c>
      <c r="P24" s="43" t="s">
        <v>358</v>
      </c>
      <c r="Q24" s="54">
        <v>0</v>
      </c>
      <c r="R24" s="43" t="s">
        <v>358</v>
      </c>
      <c r="S24" s="51">
        <v>0</v>
      </c>
      <c r="T24" s="43" t="s">
        <v>358</v>
      </c>
      <c r="U24" s="51">
        <v>0</v>
      </c>
      <c r="V24" s="43" t="s">
        <v>358</v>
      </c>
      <c r="W24" s="51">
        <v>0</v>
      </c>
      <c r="X24" s="43" t="s">
        <v>358</v>
      </c>
      <c r="Y24" s="51">
        <v>0</v>
      </c>
      <c r="Z24" s="43" t="s">
        <v>358</v>
      </c>
      <c r="AA24" s="51">
        <v>0</v>
      </c>
      <c r="AB24" s="43" t="s">
        <v>358</v>
      </c>
      <c r="AC24" s="51">
        <v>0</v>
      </c>
      <c r="AD24" s="118">
        <f t="shared" si="0"/>
        <v>12</v>
      </c>
      <c r="AE24" s="2">
        <v>315</v>
      </c>
      <c r="AF24" s="2"/>
    </row>
    <row r="25" spans="1:32" ht="16.5" customHeight="1">
      <c r="A25" s="2">
        <v>21</v>
      </c>
      <c r="B25" s="30" t="s">
        <v>1238</v>
      </c>
      <c r="C25" s="2" t="s">
        <v>29</v>
      </c>
      <c r="D25" s="43" t="s">
        <v>358</v>
      </c>
      <c r="E25" s="54">
        <v>0</v>
      </c>
      <c r="F25" s="43" t="s">
        <v>358</v>
      </c>
      <c r="G25" s="51">
        <v>0</v>
      </c>
      <c r="H25" s="43" t="s">
        <v>358</v>
      </c>
      <c r="I25" s="54">
        <v>0</v>
      </c>
      <c r="J25" s="43" t="s">
        <v>358</v>
      </c>
      <c r="K25" s="54">
        <v>0</v>
      </c>
      <c r="L25" s="43" t="s">
        <v>358</v>
      </c>
      <c r="M25" s="51">
        <v>0</v>
      </c>
      <c r="N25" s="43" t="s">
        <v>358</v>
      </c>
      <c r="O25" s="54">
        <v>0</v>
      </c>
      <c r="P25" s="84" t="s">
        <v>1232</v>
      </c>
      <c r="Q25" s="54">
        <v>12</v>
      </c>
      <c r="R25" s="146" t="s">
        <v>1244</v>
      </c>
      <c r="S25" s="142">
        <v>15</v>
      </c>
      <c r="T25" s="43" t="s">
        <v>1534</v>
      </c>
      <c r="U25" s="54">
        <v>11</v>
      </c>
      <c r="V25" s="165" t="s">
        <v>1698</v>
      </c>
      <c r="W25" s="162">
        <v>15</v>
      </c>
      <c r="X25" s="43" t="s">
        <v>1699</v>
      </c>
      <c r="Y25" s="54">
        <v>15</v>
      </c>
      <c r="Z25" s="43" t="s">
        <v>1988</v>
      </c>
      <c r="AA25" s="51">
        <v>10</v>
      </c>
      <c r="AB25" s="43" t="s">
        <v>2001</v>
      </c>
      <c r="AC25" s="51">
        <v>5</v>
      </c>
      <c r="AD25" s="217">
        <f t="shared" si="0"/>
        <v>83</v>
      </c>
      <c r="AE25" s="2">
        <v>116</v>
      </c>
      <c r="AF25" s="2"/>
    </row>
    <row r="26" spans="1:32" ht="16.5" customHeight="1">
      <c r="A26" s="2">
        <v>22</v>
      </c>
      <c r="B26" s="30" t="s">
        <v>1532</v>
      </c>
      <c r="C26" s="2" t="s">
        <v>29</v>
      </c>
      <c r="D26" s="43" t="s">
        <v>358</v>
      </c>
      <c r="E26" s="54">
        <v>0</v>
      </c>
      <c r="F26" s="43" t="s">
        <v>358</v>
      </c>
      <c r="G26" s="51">
        <v>0</v>
      </c>
      <c r="H26" s="43" t="s">
        <v>358</v>
      </c>
      <c r="I26" s="54">
        <v>0</v>
      </c>
      <c r="J26" s="43" t="s">
        <v>358</v>
      </c>
      <c r="K26" s="54">
        <v>0</v>
      </c>
      <c r="L26" s="43" t="s">
        <v>358</v>
      </c>
      <c r="M26" s="51">
        <v>0</v>
      </c>
      <c r="N26" s="43" t="s">
        <v>358</v>
      </c>
      <c r="O26" s="54">
        <v>0</v>
      </c>
      <c r="P26" s="84" t="s">
        <v>358</v>
      </c>
      <c r="Q26" s="54">
        <v>0</v>
      </c>
      <c r="R26" s="43" t="s">
        <v>358</v>
      </c>
      <c r="S26" s="51">
        <v>0</v>
      </c>
      <c r="T26" s="43" t="s">
        <v>1533</v>
      </c>
      <c r="U26" s="54">
        <v>10</v>
      </c>
      <c r="V26" s="43" t="s">
        <v>358</v>
      </c>
      <c r="W26" s="51">
        <v>0</v>
      </c>
      <c r="X26" s="43" t="s">
        <v>358</v>
      </c>
      <c r="Y26" s="51">
        <v>0</v>
      </c>
      <c r="Z26" s="43" t="s">
        <v>358</v>
      </c>
      <c r="AA26" s="51">
        <v>0</v>
      </c>
      <c r="AB26" s="43" t="s">
        <v>358</v>
      </c>
      <c r="AC26" s="51">
        <v>0</v>
      </c>
      <c r="AD26" s="118">
        <f t="shared" si="0"/>
        <v>10</v>
      </c>
      <c r="AE26" s="2">
        <v>342</v>
      </c>
      <c r="AF26" s="2"/>
    </row>
    <row r="27" spans="1:32" ht="16.5" customHeight="1">
      <c r="A27" s="2">
        <v>23</v>
      </c>
      <c r="B27" s="30" t="s">
        <v>1536</v>
      </c>
      <c r="C27" s="2" t="s">
        <v>27</v>
      </c>
      <c r="D27" s="43" t="s">
        <v>358</v>
      </c>
      <c r="E27" s="54">
        <v>0</v>
      </c>
      <c r="F27" s="43" t="s">
        <v>358</v>
      </c>
      <c r="G27" s="51">
        <v>0</v>
      </c>
      <c r="H27" s="43" t="s">
        <v>358</v>
      </c>
      <c r="I27" s="54">
        <v>0</v>
      </c>
      <c r="J27" s="43" t="s">
        <v>358</v>
      </c>
      <c r="K27" s="54">
        <v>0</v>
      </c>
      <c r="L27" s="43" t="s">
        <v>358</v>
      </c>
      <c r="M27" s="51">
        <v>0</v>
      </c>
      <c r="N27" s="43" t="s">
        <v>358</v>
      </c>
      <c r="O27" s="54">
        <v>0</v>
      </c>
      <c r="P27" s="84" t="s">
        <v>358</v>
      </c>
      <c r="Q27" s="54">
        <v>0</v>
      </c>
      <c r="R27" s="43" t="s">
        <v>358</v>
      </c>
      <c r="S27" s="51">
        <v>0</v>
      </c>
      <c r="T27" s="43" t="s">
        <v>1535</v>
      </c>
      <c r="U27" s="54">
        <v>10</v>
      </c>
      <c r="V27" s="43" t="s">
        <v>358</v>
      </c>
      <c r="W27" s="51">
        <v>0</v>
      </c>
      <c r="X27" s="43" t="s">
        <v>358</v>
      </c>
      <c r="Y27" s="51">
        <v>0</v>
      </c>
      <c r="Z27" s="43" t="s">
        <v>358</v>
      </c>
      <c r="AA27" s="51">
        <v>0</v>
      </c>
      <c r="AB27" s="43" t="s">
        <v>358</v>
      </c>
      <c r="AC27" s="51">
        <v>0</v>
      </c>
      <c r="AD27" s="118">
        <f t="shared" si="0"/>
        <v>10</v>
      </c>
      <c r="AE27" s="2">
        <v>343</v>
      </c>
      <c r="AF27" s="2"/>
    </row>
    <row r="28" spans="1:32" ht="16.5" customHeight="1">
      <c r="A28" s="2">
        <v>24</v>
      </c>
      <c r="B28" s="30" t="s">
        <v>1697</v>
      </c>
      <c r="C28" s="2" t="s">
        <v>151</v>
      </c>
      <c r="D28" s="43" t="s">
        <v>358</v>
      </c>
      <c r="E28" s="54">
        <v>0</v>
      </c>
      <c r="F28" s="43" t="s">
        <v>358</v>
      </c>
      <c r="G28" s="51">
        <v>0</v>
      </c>
      <c r="H28" s="43" t="s">
        <v>358</v>
      </c>
      <c r="I28" s="54">
        <v>0</v>
      </c>
      <c r="J28" s="43" t="s">
        <v>358</v>
      </c>
      <c r="K28" s="54">
        <v>0</v>
      </c>
      <c r="L28" s="43" t="s">
        <v>358</v>
      </c>
      <c r="M28" s="51">
        <v>0</v>
      </c>
      <c r="N28" s="43" t="s">
        <v>358</v>
      </c>
      <c r="O28" s="54">
        <v>0</v>
      </c>
      <c r="P28" s="84" t="s">
        <v>358</v>
      </c>
      <c r="Q28" s="54">
        <v>0</v>
      </c>
      <c r="R28" s="43" t="s">
        <v>358</v>
      </c>
      <c r="S28" s="51">
        <v>0</v>
      </c>
      <c r="T28" s="43" t="s">
        <v>358</v>
      </c>
      <c r="U28" s="54">
        <v>0</v>
      </c>
      <c r="V28" s="43" t="s">
        <v>1690</v>
      </c>
      <c r="W28" s="51">
        <v>10</v>
      </c>
      <c r="X28" s="43" t="s">
        <v>1695</v>
      </c>
      <c r="Y28" s="54">
        <v>10</v>
      </c>
      <c r="Z28" s="43" t="s">
        <v>358</v>
      </c>
      <c r="AA28" s="51">
        <v>0</v>
      </c>
      <c r="AB28" s="43" t="s">
        <v>358</v>
      </c>
      <c r="AC28" s="51">
        <v>0</v>
      </c>
      <c r="AD28" s="118">
        <f t="shared" si="0"/>
        <v>20</v>
      </c>
      <c r="AE28" s="2">
        <v>242</v>
      </c>
      <c r="AF28" s="2"/>
    </row>
    <row r="29" spans="1:32" ht="16.5" customHeight="1">
      <c r="A29" s="2">
        <v>25</v>
      </c>
      <c r="B29" s="30" t="s">
        <v>1993</v>
      </c>
      <c r="C29" s="2" t="s">
        <v>358</v>
      </c>
      <c r="D29" s="43" t="s">
        <v>358</v>
      </c>
      <c r="E29" s="54">
        <v>0</v>
      </c>
      <c r="F29" s="43" t="s">
        <v>358</v>
      </c>
      <c r="G29" s="51">
        <v>0</v>
      </c>
      <c r="H29" s="43" t="s">
        <v>358</v>
      </c>
      <c r="I29" s="54">
        <v>0</v>
      </c>
      <c r="J29" s="43" t="s">
        <v>358</v>
      </c>
      <c r="K29" s="54">
        <v>0</v>
      </c>
      <c r="L29" s="43" t="s">
        <v>358</v>
      </c>
      <c r="M29" s="51">
        <v>0</v>
      </c>
      <c r="N29" s="43" t="s">
        <v>358</v>
      </c>
      <c r="O29" s="54">
        <v>0</v>
      </c>
      <c r="P29" s="84" t="s">
        <v>358</v>
      </c>
      <c r="Q29" s="54">
        <v>0</v>
      </c>
      <c r="R29" s="43" t="s">
        <v>358</v>
      </c>
      <c r="S29" s="51">
        <v>0</v>
      </c>
      <c r="T29" s="43" t="s">
        <v>358</v>
      </c>
      <c r="U29" s="54">
        <v>0</v>
      </c>
      <c r="V29" s="43" t="s">
        <v>358</v>
      </c>
      <c r="W29" s="51">
        <v>0</v>
      </c>
      <c r="X29" s="43" t="s">
        <v>358</v>
      </c>
      <c r="Y29" s="54">
        <v>0</v>
      </c>
      <c r="Z29" s="146" t="s">
        <v>1994</v>
      </c>
      <c r="AA29" s="142">
        <v>11</v>
      </c>
      <c r="AB29" s="43" t="s">
        <v>358</v>
      </c>
      <c r="AC29" s="51">
        <v>0</v>
      </c>
      <c r="AD29" s="118">
        <f t="shared" si="0"/>
        <v>11</v>
      </c>
      <c r="AE29" s="2">
        <v>327</v>
      </c>
      <c r="AF29" s="2"/>
    </row>
    <row r="30" spans="1:32" ht="16.5" customHeight="1">
      <c r="A30" s="2">
        <v>26</v>
      </c>
      <c r="B30" s="30" t="s">
        <v>948</v>
      </c>
      <c r="C30" s="2" t="s">
        <v>2002</v>
      </c>
      <c r="D30" s="43" t="s">
        <v>358</v>
      </c>
      <c r="E30" s="54">
        <v>0</v>
      </c>
      <c r="F30" s="43" t="s">
        <v>358</v>
      </c>
      <c r="G30" s="51">
        <v>0</v>
      </c>
      <c r="H30" s="43" t="s">
        <v>358</v>
      </c>
      <c r="I30" s="54">
        <v>0</v>
      </c>
      <c r="J30" s="43" t="s">
        <v>358</v>
      </c>
      <c r="K30" s="54">
        <v>0</v>
      </c>
      <c r="L30" s="43" t="s">
        <v>2003</v>
      </c>
      <c r="M30" s="51">
        <v>9</v>
      </c>
      <c r="N30" s="43" t="s">
        <v>358</v>
      </c>
      <c r="O30" s="54">
        <v>0</v>
      </c>
      <c r="P30" s="84" t="s">
        <v>358</v>
      </c>
      <c r="Q30" s="54">
        <v>0</v>
      </c>
      <c r="R30" s="43" t="s">
        <v>358</v>
      </c>
      <c r="S30" s="51">
        <v>0</v>
      </c>
      <c r="T30" s="43" t="s">
        <v>358</v>
      </c>
      <c r="U30" s="54">
        <v>0</v>
      </c>
      <c r="V30" s="43" t="s">
        <v>358</v>
      </c>
      <c r="W30" s="51">
        <v>0</v>
      </c>
      <c r="X30" s="43" t="s">
        <v>358</v>
      </c>
      <c r="Y30" s="54">
        <v>0</v>
      </c>
      <c r="Z30" s="112" t="s">
        <v>358</v>
      </c>
      <c r="AA30" s="111">
        <v>0</v>
      </c>
      <c r="AB30" s="43" t="s">
        <v>358</v>
      </c>
      <c r="AC30" s="51">
        <v>0</v>
      </c>
      <c r="AD30" s="118">
        <f t="shared" si="0"/>
        <v>9</v>
      </c>
      <c r="AE30" s="2">
        <v>359</v>
      </c>
      <c r="AF30" s="2"/>
    </row>
    <row r="32" spans="1:32" ht="12.75">
      <c r="A32" s="246" t="s">
        <v>1846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</row>
    <row r="34" spans="1:17" ht="12.75">
      <c r="A34" s="1"/>
      <c r="B34" s="114" t="s">
        <v>213</v>
      </c>
      <c r="C34" s="107"/>
      <c r="D34" s="16"/>
      <c r="E34" s="233" t="s">
        <v>215</v>
      </c>
      <c r="F34" s="233"/>
      <c r="G34" s="233"/>
      <c r="H34" s="1"/>
      <c r="I34" s="233" t="s">
        <v>214</v>
      </c>
      <c r="J34" s="233"/>
      <c r="K34" s="233"/>
      <c r="L34" s="233"/>
      <c r="M34" s="107"/>
      <c r="N34" s="16"/>
      <c r="O34" s="234" t="s">
        <v>81</v>
      </c>
      <c r="P34" s="234"/>
      <c r="Q34" s="1"/>
    </row>
    <row r="35" spans="1:17" ht="9" customHeight="1">
      <c r="A35" s="1"/>
      <c r="B35" s="1"/>
      <c r="C35" s="1"/>
      <c r="D35" s="16"/>
      <c r="E35" s="1"/>
      <c r="F35" s="16"/>
      <c r="G35" s="1"/>
      <c r="H35" s="1"/>
      <c r="I35" s="1"/>
      <c r="J35" s="16"/>
      <c r="K35" s="1"/>
      <c r="L35" s="16"/>
      <c r="M35" s="1"/>
      <c r="N35" s="16"/>
      <c r="O35" s="1"/>
      <c r="P35" s="16"/>
      <c r="Q35" s="1"/>
    </row>
    <row r="36" spans="1:17" ht="12.75">
      <c r="A36" s="1"/>
      <c r="B36" s="1"/>
      <c r="C36" s="108"/>
      <c r="D36" s="16"/>
      <c r="E36" s="233" t="s">
        <v>216</v>
      </c>
      <c r="F36" s="233"/>
      <c r="G36" s="233"/>
      <c r="H36" s="114"/>
      <c r="I36" s="114"/>
      <c r="J36" s="16"/>
      <c r="K36" s="1"/>
      <c r="L36" s="16"/>
      <c r="M36" s="108"/>
      <c r="N36" s="16"/>
      <c r="O36" s="234" t="s">
        <v>82</v>
      </c>
      <c r="P36" s="234"/>
      <c r="Q36" s="234"/>
    </row>
    <row r="37" spans="1:17" ht="9" customHeight="1">
      <c r="A37" s="1"/>
      <c r="B37" s="1"/>
      <c r="C37" s="8"/>
      <c r="D37" s="16"/>
      <c r="E37" s="1"/>
      <c r="F37" s="16"/>
      <c r="G37" s="1"/>
      <c r="H37" s="1"/>
      <c r="I37" s="1"/>
      <c r="J37" s="16"/>
      <c r="K37" s="1"/>
      <c r="L37" s="16"/>
      <c r="M37" s="8"/>
      <c r="N37" s="16"/>
      <c r="O37" s="1"/>
      <c r="P37" s="16"/>
      <c r="Q37" s="1"/>
    </row>
    <row r="38" spans="1:17" ht="12.75">
      <c r="A38" s="1"/>
      <c r="B38" s="1"/>
      <c r="C38" s="109"/>
      <c r="D38" s="16"/>
      <c r="E38" s="233" t="s">
        <v>217</v>
      </c>
      <c r="F38" s="233"/>
      <c r="G38" s="233"/>
      <c r="H38" s="114"/>
      <c r="I38" s="114"/>
      <c r="J38" s="16"/>
      <c r="K38" s="1"/>
      <c r="L38" s="16"/>
      <c r="M38" s="109"/>
      <c r="N38" s="16"/>
      <c r="O38" s="234" t="s">
        <v>83</v>
      </c>
      <c r="P38" s="234"/>
      <c r="Q38" s="234"/>
    </row>
    <row r="39" spans="1:17" ht="12.75">
      <c r="A39" s="1"/>
      <c r="B39" s="1"/>
      <c r="C39" s="1"/>
      <c r="D39" s="16"/>
      <c r="E39" s="1"/>
      <c r="F39" s="16"/>
      <c r="G39" s="1"/>
      <c r="H39" s="1"/>
      <c r="I39" s="1"/>
      <c r="J39" s="16"/>
      <c r="K39" s="1"/>
      <c r="L39" s="16"/>
      <c r="M39" s="1"/>
      <c r="N39" s="16"/>
      <c r="O39" s="1"/>
      <c r="P39" s="16"/>
      <c r="Q39" s="1"/>
    </row>
  </sheetData>
  <sheetProtection/>
  <mergeCells count="28">
    <mergeCell ref="T2:U3"/>
    <mergeCell ref="B3:B4"/>
    <mergeCell ref="AF2:AF4"/>
    <mergeCell ref="C3:C4"/>
    <mergeCell ref="J2:K3"/>
    <mergeCell ref="AD2:AD4"/>
    <mergeCell ref="R2:S3"/>
    <mergeCell ref="H2:I3"/>
    <mergeCell ref="V2:W3"/>
    <mergeCell ref="N2:O3"/>
    <mergeCell ref="AB2:AC3"/>
    <mergeCell ref="AE2:AE4"/>
    <mergeCell ref="X2:Y3"/>
    <mergeCell ref="A32:AF32"/>
    <mergeCell ref="P2:Q3"/>
    <mergeCell ref="A2:A4"/>
    <mergeCell ref="D2:E3"/>
    <mergeCell ref="F2:G3"/>
    <mergeCell ref="Z2:AA3"/>
    <mergeCell ref="B2:C2"/>
    <mergeCell ref="E38:G38"/>
    <mergeCell ref="O38:Q38"/>
    <mergeCell ref="L2:M3"/>
    <mergeCell ref="E34:G34"/>
    <mergeCell ref="I34:L34"/>
    <mergeCell ref="O34:P34"/>
    <mergeCell ref="E36:G36"/>
    <mergeCell ref="O36:Q36"/>
  </mergeCells>
  <printOptions/>
  <pageMargins left="0.35433070866141736" right="0.35433070866141736" top="0.3937007874015748" bottom="0.3937007874015748" header="0.5118110236220472" footer="0.5118110236220472"/>
  <pageSetup fitToWidth="2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I1">
      <selection activeCell="X48" sqref="X48"/>
    </sheetView>
  </sheetViews>
  <sheetFormatPr defaultColWidth="9.00390625" defaultRowHeight="12.75"/>
  <cols>
    <col min="1" max="1" width="3.625" style="1" customWidth="1"/>
    <col min="2" max="2" width="22.00390625" style="1" customWidth="1"/>
    <col min="3" max="3" width="6.875" style="1" customWidth="1"/>
    <col min="4" max="4" width="7.75390625" style="16" customWidth="1"/>
    <col min="5" max="5" width="7.75390625" style="1" customWidth="1"/>
    <col min="6" max="6" width="7.75390625" style="16" customWidth="1"/>
    <col min="7" max="9" width="7.75390625" style="1" customWidth="1"/>
    <col min="10" max="10" width="7.75390625" style="16" customWidth="1"/>
    <col min="11" max="11" width="7.75390625" style="1" customWidth="1"/>
    <col min="12" max="12" width="7.75390625" style="16" customWidth="1"/>
    <col min="13" max="13" width="7.75390625" style="1" customWidth="1"/>
    <col min="14" max="14" width="7.75390625" style="16" customWidth="1"/>
    <col min="15" max="15" width="7.75390625" style="1" customWidth="1"/>
    <col min="16" max="16" width="7.75390625" style="16" customWidth="1"/>
    <col min="17" max="17" width="7.75390625" style="1" customWidth="1"/>
    <col min="18" max="18" width="7.75390625" style="16" customWidth="1"/>
    <col min="19" max="19" width="7.75390625" style="1" customWidth="1"/>
    <col min="20" max="20" width="7.75390625" style="16" customWidth="1"/>
    <col min="21" max="21" width="7.75390625" style="1" customWidth="1"/>
    <col min="22" max="22" width="7.75390625" style="16" customWidth="1"/>
    <col min="23" max="23" width="7.75390625" style="1" customWidth="1"/>
    <col min="24" max="24" width="7.75390625" style="16" customWidth="1"/>
    <col min="25" max="25" width="7.75390625" style="1" customWidth="1"/>
    <col min="26" max="26" width="7.75390625" style="16" customWidth="1"/>
    <col min="27" max="27" width="7.75390625" style="1" customWidth="1"/>
    <col min="28" max="28" width="7.75390625" style="16" customWidth="1"/>
    <col min="29" max="29" width="7.75390625" style="1" customWidth="1"/>
    <col min="30" max="30" width="11.375" style="1" customWidth="1"/>
    <col min="31" max="31" width="6.75390625" style="1" customWidth="1"/>
    <col min="32" max="32" width="9.25390625" style="1" customWidth="1"/>
    <col min="33" max="16384" width="9.125" style="1" customWidth="1"/>
  </cols>
  <sheetData>
    <row r="1" ht="12.75">
      <c r="A1" s="25"/>
    </row>
    <row r="2" spans="1:32" ht="15.75" customHeight="1">
      <c r="A2" s="281" t="s">
        <v>0</v>
      </c>
      <c r="B2" s="295" t="s">
        <v>243</v>
      </c>
      <c r="C2" s="296"/>
      <c r="D2" s="277" t="s">
        <v>89</v>
      </c>
      <c r="E2" s="278"/>
      <c r="F2" s="277" t="s">
        <v>143</v>
      </c>
      <c r="G2" s="278"/>
      <c r="H2" s="277" t="s">
        <v>86</v>
      </c>
      <c r="I2" s="278"/>
      <c r="J2" s="277" t="s">
        <v>181</v>
      </c>
      <c r="K2" s="291"/>
      <c r="L2" s="294" t="s">
        <v>182</v>
      </c>
      <c r="M2" s="288"/>
      <c r="N2" s="294" t="s">
        <v>346</v>
      </c>
      <c r="O2" s="288"/>
      <c r="P2" s="277" t="s">
        <v>64</v>
      </c>
      <c r="Q2" s="291"/>
      <c r="R2" s="277" t="s">
        <v>65</v>
      </c>
      <c r="S2" s="291"/>
      <c r="T2" s="277" t="s">
        <v>183</v>
      </c>
      <c r="U2" s="291"/>
      <c r="V2" s="294" t="s">
        <v>76</v>
      </c>
      <c r="W2" s="288"/>
      <c r="X2" s="277" t="s">
        <v>78</v>
      </c>
      <c r="Y2" s="291"/>
      <c r="Z2" s="294" t="s">
        <v>347</v>
      </c>
      <c r="AA2" s="288"/>
      <c r="AB2" s="287" t="s">
        <v>7</v>
      </c>
      <c r="AC2" s="288"/>
      <c r="AD2" s="284" t="s">
        <v>2</v>
      </c>
      <c r="AE2" s="281" t="s">
        <v>3</v>
      </c>
      <c r="AF2" s="281" t="s">
        <v>4</v>
      </c>
    </row>
    <row r="3" spans="1:32" ht="26.25" customHeight="1">
      <c r="A3" s="282"/>
      <c r="B3" s="297" t="s">
        <v>1</v>
      </c>
      <c r="C3" s="297" t="s">
        <v>26</v>
      </c>
      <c r="D3" s="279"/>
      <c r="E3" s="280"/>
      <c r="F3" s="279"/>
      <c r="G3" s="280"/>
      <c r="H3" s="279"/>
      <c r="I3" s="280"/>
      <c r="J3" s="292"/>
      <c r="K3" s="293"/>
      <c r="L3" s="289"/>
      <c r="M3" s="290"/>
      <c r="N3" s="289"/>
      <c r="O3" s="290"/>
      <c r="P3" s="292"/>
      <c r="Q3" s="293"/>
      <c r="R3" s="292"/>
      <c r="S3" s="293"/>
      <c r="T3" s="292"/>
      <c r="U3" s="293"/>
      <c r="V3" s="289"/>
      <c r="W3" s="290"/>
      <c r="X3" s="292"/>
      <c r="Y3" s="293"/>
      <c r="Z3" s="289"/>
      <c r="AA3" s="290"/>
      <c r="AB3" s="289"/>
      <c r="AC3" s="290"/>
      <c r="AD3" s="285"/>
      <c r="AE3" s="282"/>
      <c r="AF3" s="282"/>
    </row>
    <row r="4" spans="1:32" ht="21" customHeight="1">
      <c r="A4" s="283"/>
      <c r="B4" s="297"/>
      <c r="C4" s="297"/>
      <c r="D4" s="79" t="s">
        <v>5</v>
      </c>
      <c r="E4" s="73" t="s">
        <v>6</v>
      </c>
      <c r="F4" s="79" t="s">
        <v>5</v>
      </c>
      <c r="G4" s="73" t="s">
        <v>6</v>
      </c>
      <c r="H4" s="79" t="s">
        <v>5</v>
      </c>
      <c r="I4" s="73" t="s">
        <v>6</v>
      </c>
      <c r="J4" s="79" t="s">
        <v>5</v>
      </c>
      <c r="K4" s="73" t="s">
        <v>6</v>
      </c>
      <c r="L4" s="79" t="s">
        <v>5</v>
      </c>
      <c r="M4" s="73" t="s">
        <v>6</v>
      </c>
      <c r="N4" s="79" t="s">
        <v>5</v>
      </c>
      <c r="O4" s="73" t="s">
        <v>6</v>
      </c>
      <c r="P4" s="79" t="s">
        <v>5</v>
      </c>
      <c r="Q4" s="73" t="s">
        <v>6</v>
      </c>
      <c r="R4" s="79" t="s">
        <v>5</v>
      </c>
      <c r="S4" s="73" t="s">
        <v>6</v>
      </c>
      <c r="T4" s="79" t="s">
        <v>5</v>
      </c>
      <c r="U4" s="73" t="s">
        <v>6</v>
      </c>
      <c r="V4" s="79" t="s">
        <v>5</v>
      </c>
      <c r="W4" s="73" t="s">
        <v>6</v>
      </c>
      <c r="X4" s="79" t="s">
        <v>5</v>
      </c>
      <c r="Y4" s="73" t="s">
        <v>6</v>
      </c>
      <c r="Z4" s="79" t="s">
        <v>5</v>
      </c>
      <c r="AA4" s="73" t="s">
        <v>6</v>
      </c>
      <c r="AB4" s="79" t="s">
        <v>5</v>
      </c>
      <c r="AC4" s="73" t="s">
        <v>6</v>
      </c>
      <c r="AD4" s="286"/>
      <c r="AE4" s="283"/>
      <c r="AF4" s="283"/>
    </row>
    <row r="5" spans="1:32" ht="16.5" customHeight="1">
      <c r="A5" s="64">
        <v>1</v>
      </c>
      <c r="B5" s="86" t="s">
        <v>203</v>
      </c>
      <c r="C5" s="101" t="s">
        <v>63</v>
      </c>
      <c r="D5" s="115" t="s">
        <v>204</v>
      </c>
      <c r="E5" s="39">
        <v>2</v>
      </c>
      <c r="F5" s="38" t="s">
        <v>358</v>
      </c>
      <c r="G5" s="39">
        <v>0</v>
      </c>
      <c r="H5" s="38" t="s">
        <v>358</v>
      </c>
      <c r="I5" s="39">
        <v>0</v>
      </c>
      <c r="J5" s="40" t="s">
        <v>358</v>
      </c>
      <c r="K5" s="41">
        <v>0</v>
      </c>
      <c r="L5" s="40" t="s">
        <v>358</v>
      </c>
      <c r="M5" s="41">
        <v>0</v>
      </c>
      <c r="N5" s="40" t="s">
        <v>358</v>
      </c>
      <c r="O5" s="41">
        <v>0</v>
      </c>
      <c r="P5" s="40" t="s">
        <v>358</v>
      </c>
      <c r="Q5" s="41">
        <v>0</v>
      </c>
      <c r="R5" s="40" t="s">
        <v>358</v>
      </c>
      <c r="S5" s="41">
        <v>0</v>
      </c>
      <c r="T5" s="20" t="s">
        <v>358</v>
      </c>
      <c r="U5" s="41">
        <v>0</v>
      </c>
      <c r="V5" s="20" t="s">
        <v>358</v>
      </c>
      <c r="W5" s="41">
        <v>0</v>
      </c>
      <c r="X5" s="20" t="s">
        <v>358</v>
      </c>
      <c r="Y5" s="41">
        <v>0</v>
      </c>
      <c r="Z5" s="205" t="s">
        <v>1855</v>
      </c>
      <c r="AA5" s="175">
        <v>14</v>
      </c>
      <c r="AB5" s="40" t="s">
        <v>358</v>
      </c>
      <c r="AC5" s="41">
        <v>0</v>
      </c>
      <c r="AD5" s="118">
        <f aca="true" t="shared" si="0" ref="AD5:AD44">E5+G5+K5+M5+O5+Q5+S5+U5+W5+Y5+AA5+AC5+I5</f>
        <v>16</v>
      </c>
      <c r="AE5" s="40">
        <v>253</v>
      </c>
      <c r="AF5" s="7"/>
    </row>
    <row r="6" spans="1:32" ht="16.5" customHeight="1">
      <c r="A6" s="64">
        <v>2</v>
      </c>
      <c r="B6" s="86" t="s">
        <v>205</v>
      </c>
      <c r="C6" s="116" t="s">
        <v>147</v>
      </c>
      <c r="D6" s="38" t="s">
        <v>206</v>
      </c>
      <c r="E6" s="39">
        <v>1</v>
      </c>
      <c r="F6" s="38">
        <v>64.79</v>
      </c>
      <c r="G6" s="39">
        <v>1</v>
      </c>
      <c r="H6" s="38">
        <v>1</v>
      </c>
      <c r="I6" s="39">
        <v>5</v>
      </c>
      <c r="J6" s="40" t="s">
        <v>358</v>
      </c>
      <c r="K6" s="41">
        <v>0</v>
      </c>
      <c r="L6" s="40" t="s">
        <v>358</v>
      </c>
      <c r="M6" s="41">
        <v>0</v>
      </c>
      <c r="N6" s="182" t="s">
        <v>292</v>
      </c>
      <c r="O6" s="41">
        <v>4</v>
      </c>
      <c r="P6" s="40" t="s">
        <v>2067</v>
      </c>
      <c r="Q6" s="41">
        <v>13</v>
      </c>
      <c r="R6" s="206" t="s">
        <v>1498</v>
      </c>
      <c r="S6" s="160">
        <v>15</v>
      </c>
      <c r="T6" s="40" t="s">
        <v>1666</v>
      </c>
      <c r="U6" s="41">
        <v>6</v>
      </c>
      <c r="V6" s="20" t="s">
        <v>358</v>
      </c>
      <c r="W6" s="41">
        <v>0</v>
      </c>
      <c r="X6" s="20" t="s">
        <v>358</v>
      </c>
      <c r="Y6" s="41">
        <v>0</v>
      </c>
      <c r="Z6" s="20" t="s">
        <v>358</v>
      </c>
      <c r="AA6" s="41">
        <v>0</v>
      </c>
      <c r="AB6" s="40" t="s">
        <v>2001</v>
      </c>
      <c r="AC6" s="41">
        <v>6</v>
      </c>
      <c r="AD6" s="218">
        <f t="shared" si="0"/>
        <v>51</v>
      </c>
      <c r="AE6" s="40">
        <v>155</v>
      </c>
      <c r="AF6" s="7"/>
    </row>
    <row r="7" spans="1:32" ht="16.5" customHeight="1">
      <c r="A7" s="64">
        <v>3</v>
      </c>
      <c r="B7" s="229" t="s">
        <v>144</v>
      </c>
      <c r="C7" s="101" t="s">
        <v>102</v>
      </c>
      <c r="D7" s="133" t="s">
        <v>128</v>
      </c>
      <c r="E7" s="134">
        <v>15</v>
      </c>
      <c r="F7" s="156">
        <v>21.35</v>
      </c>
      <c r="G7" s="134">
        <v>14</v>
      </c>
      <c r="H7" s="38">
        <v>1</v>
      </c>
      <c r="I7" s="39">
        <v>5</v>
      </c>
      <c r="J7" s="173" t="s">
        <v>826</v>
      </c>
      <c r="K7" s="160">
        <v>12</v>
      </c>
      <c r="L7" s="180" t="s">
        <v>992</v>
      </c>
      <c r="M7" s="160">
        <v>15</v>
      </c>
      <c r="N7" s="183" t="s">
        <v>1093</v>
      </c>
      <c r="O7" s="175">
        <v>15</v>
      </c>
      <c r="P7" s="42" t="s">
        <v>1494</v>
      </c>
      <c r="Q7" s="41">
        <v>11</v>
      </c>
      <c r="R7" s="40" t="s">
        <v>1495</v>
      </c>
      <c r="S7" s="41">
        <v>12</v>
      </c>
      <c r="T7" s="40" t="s">
        <v>1669</v>
      </c>
      <c r="U7" s="41">
        <v>15</v>
      </c>
      <c r="V7" s="20" t="s">
        <v>358</v>
      </c>
      <c r="W7" s="41">
        <v>0</v>
      </c>
      <c r="X7" s="20" t="s">
        <v>358</v>
      </c>
      <c r="Y7" s="41">
        <v>0</v>
      </c>
      <c r="Z7" s="20" t="s">
        <v>358</v>
      </c>
      <c r="AA7" s="41">
        <v>0</v>
      </c>
      <c r="AB7" s="20" t="s">
        <v>358</v>
      </c>
      <c r="AC7" s="41">
        <v>0</v>
      </c>
      <c r="AD7" s="216">
        <f t="shared" si="0"/>
        <v>114</v>
      </c>
      <c r="AE7" s="40">
        <v>64</v>
      </c>
      <c r="AF7" s="7"/>
    </row>
    <row r="8" spans="1:32" ht="16.5" customHeight="1">
      <c r="A8" s="64">
        <v>4</v>
      </c>
      <c r="B8" s="86" t="s">
        <v>207</v>
      </c>
      <c r="C8" s="101" t="s">
        <v>208</v>
      </c>
      <c r="D8" s="135" t="s">
        <v>209</v>
      </c>
      <c r="E8" s="136">
        <v>8</v>
      </c>
      <c r="F8" s="38">
        <v>58.07</v>
      </c>
      <c r="G8" s="39">
        <v>1</v>
      </c>
      <c r="H8" s="38">
        <v>0</v>
      </c>
      <c r="I8" s="39">
        <v>1</v>
      </c>
      <c r="J8" s="40" t="s">
        <v>358</v>
      </c>
      <c r="K8" s="41">
        <v>0</v>
      </c>
      <c r="L8" s="20" t="s">
        <v>358</v>
      </c>
      <c r="M8" s="41">
        <v>0</v>
      </c>
      <c r="N8" s="40" t="s">
        <v>358</v>
      </c>
      <c r="O8" s="41">
        <v>0</v>
      </c>
      <c r="P8" s="40" t="s">
        <v>1510</v>
      </c>
      <c r="Q8" s="41">
        <v>15</v>
      </c>
      <c r="R8" s="40" t="s">
        <v>1511</v>
      </c>
      <c r="S8" s="41">
        <v>10</v>
      </c>
      <c r="T8" s="40" t="s">
        <v>1673</v>
      </c>
      <c r="U8" s="41">
        <v>11</v>
      </c>
      <c r="V8" s="20" t="s">
        <v>358</v>
      </c>
      <c r="W8" s="41">
        <v>0</v>
      </c>
      <c r="X8" s="20" t="s">
        <v>358</v>
      </c>
      <c r="Y8" s="41">
        <v>0</v>
      </c>
      <c r="Z8" s="20" t="s">
        <v>358</v>
      </c>
      <c r="AA8" s="41">
        <v>0</v>
      </c>
      <c r="AB8" s="20" t="s">
        <v>358</v>
      </c>
      <c r="AC8" s="41">
        <v>0</v>
      </c>
      <c r="AD8" s="118">
        <f t="shared" si="0"/>
        <v>46</v>
      </c>
      <c r="AE8" s="40">
        <v>162</v>
      </c>
      <c r="AF8" s="7"/>
    </row>
    <row r="9" spans="1:32" ht="16.5" customHeight="1">
      <c r="A9" s="64">
        <v>5</v>
      </c>
      <c r="B9" s="86" t="s">
        <v>210</v>
      </c>
      <c r="C9" s="117" t="s">
        <v>211</v>
      </c>
      <c r="D9" s="137" t="s">
        <v>212</v>
      </c>
      <c r="E9" s="138">
        <v>14</v>
      </c>
      <c r="F9" s="38">
        <v>49.81</v>
      </c>
      <c r="G9" s="39">
        <v>4</v>
      </c>
      <c r="H9" s="38">
        <v>2</v>
      </c>
      <c r="I9" s="39">
        <v>8</v>
      </c>
      <c r="J9" s="40" t="s">
        <v>828</v>
      </c>
      <c r="K9" s="41">
        <v>1</v>
      </c>
      <c r="L9" s="20" t="s">
        <v>997</v>
      </c>
      <c r="M9" s="41">
        <v>15</v>
      </c>
      <c r="N9" s="182" t="s">
        <v>1100</v>
      </c>
      <c r="O9" s="41">
        <v>11</v>
      </c>
      <c r="P9" s="179" t="s">
        <v>1471</v>
      </c>
      <c r="Q9" s="159">
        <v>15</v>
      </c>
      <c r="R9" s="20" t="s">
        <v>1506</v>
      </c>
      <c r="S9" s="41">
        <v>6</v>
      </c>
      <c r="T9" s="20" t="s">
        <v>1676</v>
      </c>
      <c r="U9" s="41">
        <v>12</v>
      </c>
      <c r="V9" s="20" t="s">
        <v>1842</v>
      </c>
      <c r="W9" s="41">
        <v>14</v>
      </c>
      <c r="X9" s="20" t="s">
        <v>1841</v>
      </c>
      <c r="Y9" s="41">
        <v>10</v>
      </c>
      <c r="Z9" s="20" t="s">
        <v>358</v>
      </c>
      <c r="AA9" s="41">
        <v>0</v>
      </c>
      <c r="AB9" s="20" t="s">
        <v>358</v>
      </c>
      <c r="AC9" s="41">
        <v>0</v>
      </c>
      <c r="AD9" s="216">
        <f t="shared" si="0"/>
        <v>110</v>
      </c>
      <c r="AE9" s="40">
        <v>69</v>
      </c>
      <c r="AF9" s="20"/>
    </row>
    <row r="10" spans="1:32" ht="16.5" customHeight="1">
      <c r="A10" s="64">
        <v>6</v>
      </c>
      <c r="B10" s="86" t="s">
        <v>553</v>
      </c>
      <c r="C10" s="101" t="s">
        <v>208</v>
      </c>
      <c r="D10" s="115" t="s">
        <v>358</v>
      </c>
      <c r="E10" s="39">
        <v>0</v>
      </c>
      <c r="F10" s="38">
        <v>57.8</v>
      </c>
      <c r="G10" s="41">
        <v>1</v>
      </c>
      <c r="H10" s="102">
        <v>2</v>
      </c>
      <c r="I10" s="41">
        <v>8</v>
      </c>
      <c r="J10" s="176" t="s">
        <v>831</v>
      </c>
      <c r="K10" s="159">
        <v>6</v>
      </c>
      <c r="L10" s="20" t="s">
        <v>1001</v>
      </c>
      <c r="M10" s="41">
        <v>14</v>
      </c>
      <c r="N10" s="182" t="s">
        <v>1099</v>
      </c>
      <c r="O10" s="41">
        <v>15</v>
      </c>
      <c r="P10" s="40" t="s">
        <v>1512</v>
      </c>
      <c r="Q10" s="41">
        <v>13</v>
      </c>
      <c r="R10" s="40" t="s">
        <v>1513</v>
      </c>
      <c r="S10" s="41">
        <v>9</v>
      </c>
      <c r="T10" s="40" t="s">
        <v>1571</v>
      </c>
      <c r="U10" s="41">
        <v>1</v>
      </c>
      <c r="V10" s="20" t="s">
        <v>1694</v>
      </c>
      <c r="W10" s="41">
        <v>14</v>
      </c>
      <c r="X10" s="20" t="s">
        <v>1832</v>
      </c>
      <c r="Y10" s="41">
        <v>9</v>
      </c>
      <c r="Z10" s="180" t="s">
        <v>1858</v>
      </c>
      <c r="AA10" s="160">
        <v>7</v>
      </c>
      <c r="AB10" s="20" t="s">
        <v>2001</v>
      </c>
      <c r="AC10" s="41">
        <v>7</v>
      </c>
      <c r="AD10" s="217">
        <f t="shared" si="0"/>
        <v>104</v>
      </c>
      <c r="AE10" s="40">
        <v>80</v>
      </c>
      <c r="AF10" s="7"/>
    </row>
    <row r="11" spans="1:32" ht="16.5" customHeight="1">
      <c r="A11" s="64">
        <v>7</v>
      </c>
      <c r="B11" s="158" t="s">
        <v>554</v>
      </c>
      <c r="C11" s="101" t="s">
        <v>51</v>
      </c>
      <c r="D11" s="38" t="s">
        <v>358</v>
      </c>
      <c r="E11" s="39">
        <v>0</v>
      </c>
      <c r="F11" s="135">
        <v>32.83</v>
      </c>
      <c r="G11" s="159">
        <v>10</v>
      </c>
      <c r="H11" s="38">
        <v>3</v>
      </c>
      <c r="I11" s="39">
        <v>10</v>
      </c>
      <c r="J11" s="90" t="s">
        <v>358</v>
      </c>
      <c r="K11" s="41">
        <v>0</v>
      </c>
      <c r="L11" s="20" t="s">
        <v>358</v>
      </c>
      <c r="M11" s="41">
        <v>0</v>
      </c>
      <c r="N11" s="40" t="s">
        <v>358</v>
      </c>
      <c r="O11" s="41">
        <v>0</v>
      </c>
      <c r="P11" s="40" t="s">
        <v>1499</v>
      </c>
      <c r="Q11" s="41">
        <v>14</v>
      </c>
      <c r="R11" s="40" t="s">
        <v>1500</v>
      </c>
      <c r="S11" s="41">
        <v>10</v>
      </c>
      <c r="T11" s="40" t="s">
        <v>358</v>
      </c>
      <c r="U11" s="41">
        <v>0</v>
      </c>
      <c r="V11" s="20" t="s">
        <v>358</v>
      </c>
      <c r="W11" s="41">
        <v>0</v>
      </c>
      <c r="X11" s="20" t="s">
        <v>358</v>
      </c>
      <c r="Y11" s="41">
        <v>0</v>
      </c>
      <c r="Z11" s="20" t="s">
        <v>358</v>
      </c>
      <c r="AA11" s="41">
        <v>0</v>
      </c>
      <c r="AB11" s="20" t="s">
        <v>358</v>
      </c>
      <c r="AC11" s="41">
        <v>0</v>
      </c>
      <c r="AD11" s="118">
        <f t="shared" si="0"/>
        <v>44</v>
      </c>
      <c r="AE11" s="40">
        <v>169</v>
      </c>
      <c r="AF11" s="7"/>
    </row>
    <row r="12" spans="1:32" ht="16.5" customHeight="1">
      <c r="A12" s="64">
        <v>8</v>
      </c>
      <c r="B12" s="230" t="s">
        <v>555</v>
      </c>
      <c r="C12" s="101" t="s">
        <v>556</v>
      </c>
      <c r="D12" s="115" t="s">
        <v>358</v>
      </c>
      <c r="E12" s="39">
        <v>0</v>
      </c>
      <c r="F12" s="38">
        <v>78.87</v>
      </c>
      <c r="G12" s="41">
        <v>1</v>
      </c>
      <c r="H12" s="38">
        <v>1</v>
      </c>
      <c r="I12" s="39">
        <v>5</v>
      </c>
      <c r="J12" s="174" t="s">
        <v>830</v>
      </c>
      <c r="K12" s="175">
        <v>12</v>
      </c>
      <c r="L12" s="20" t="s">
        <v>1006</v>
      </c>
      <c r="M12" s="41">
        <v>15</v>
      </c>
      <c r="N12" s="185" t="s">
        <v>1101</v>
      </c>
      <c r="O12" s="160">
        <v>15</v>
      </c>
      <c r="P12" s="40" t="s">
        <v>1499</v>
      </c>
      <c r="Q12" s="41">
        <v>14</v>
      </c>
      <c r="R12" s="20" t="s">
        <v>1503</v>
      </c>
      <c r="S12" s="41">
        <v>11</v>
      </c>
      <c r="T12" s="206" t="s">
        <v>1675</v>
      </c>
      <c r="U12" s="160">
        <v>15</v>
      </c>
      <c r="V12" s="20" t="s">
        <v>1730</v>
      </c>
      <c r="W12" s="41">
        <v>12</v>
      </c>
      <c r="X12" s="211" t="s">
        <v>1840</v>
      </c>
      <c r="Y12" s="175">
        <v>15</v>
      </c>
      <c r="Z12" s="20" t="s">
        <v>358</v>
      </c>
      <c r="AA12" s="41">
        <v>0</v>
      </c>
      <c r="AB12" s="40" t="s">
        <v>2001</v>
      </c>
      <c r="AC12" s="41">
        <v>6</v>
      </c>
      <c r="AD12" s="216">
        <f t="shared" si="0"/>
        <v>121</v>
      </c>
      <c r="AE12" s="40">
        <v>51</v>
      </c>
      <c r="AF12" s="7"/>
    </row>
    <row r="13" spans="1:32" ht="16.5" customHeight="1">
      <c r="A13" s="64">
        <v>9</v>
      </c>
      <c r="B13" s="86" t="s">
        <v>557</v>
      </c>
      <c r="C13" s="101" t="s">
        <v>558</v>
      </c>
      <c r="D13" s="40" t="s">
        <v>358</v>
      </c>
      <c r="E13" s="39">
        <v>0</v>
      </c>
      <c r="F13" s="38">
        <v>35.08</v>
      </c>
      <c r="G13" s="41">
        <v>9</v>
      </c>
      <c r="H13" s="168">
        <v>4</v>
      </c>
      <c r="I13" s="160">
        <v>12</v>
      </c>
      <c r="J13" s="40" t="s">
        <v>827</v>
      </c>
      <c r="K13" s="41">
        <v>5</v>
      </c>
      <c r="L13" s="20" t="s">
        <v>1003</v>
      </c>
      <c r="M13" s="41">
        <v>13</v>
      </c>
      <c r="N13" s="182" t="s">
        <v>566</v>
      </c>
      <c r="O13" s="41">
        <v>15</v>
      </c>
      <c r="P13" s="40" t="s">
        <v>1389</v>
      </c>
      <c r="Q13" s="41">
        <v>9</v>
      </c>
      <c r="R13" s="90" t="s">
        <v>1489</v>
      </c>
      <c r="S13" s="41">
        <v>12</v>
      </c>
      <c r="T13" s="40" t="s">
        <v>1666</v>
      </c>
      <c r="U13" s="41">
        <v>6</v>
      </c>
      <c r="V13" s="20" t="s">
        <v>1843</v>
      </c>
      <c r="W13" s="41">
        <v>11</v>
      </c>
      <c r="X13" s="20" t="s">
        <v>1828</v>
      </c>
      <c r="Y13" s="41">
        <v>7</v>
      </c>
      <c r="Z13" s="20" t="s">
        <v>358</v>
      </c>
      <c r="AA13" s="41">
        <v>0</v>
      </c>
      <c r="AB13" s="20" t="s">
        <v>358</v>
      </c>
      <c r="AC13" s="41">
        <v>0</v>
      </c>
      <c r="AD13" s="217">
        <f t="shared" si="0"/>
        <v>99</v>
      </c>
      <c r="AE13" s="40">
        <v>85</v>
      </c>
      <c r="AF13" s="7"/>
    </row>
    <row r="14" spans="1:32" ht="16.5" customHeight="1">
      <c r="A14" s="64">
        <v>10</v>
      </c>
      <c r="B14" s="86" t="s">
        <v>559</v>
      </c>
      <c r="C14" s="101" t="s">
        <v>474</v>
      </c>
      <c r="D14" s="40" t="s">
        <v>358</v>
      </c>
      <c r="E14" s="39">
        <v>0</v>
      </c>
      <c r="F14" s="38">
        <v>38.93</v>
      </c>
      <c r="G14" s="41">
        <v>8</v>
      </c>
      <c r="H14" s="102">
        <v>3</v>
      </c>
      <c r="I14" s="41">
        <v>10</v>
      </c>
      <c r="J14" s="40" t="s">
        <v>829</v>
      </c>
      <c r="K14" s="41">
        <v>2</v>
      </c>
      <c r="L14" s="179" t="s">
        <v>1002</v>
      </c>
      <c r="M14" s="159">
        <v>15</v>
      </c>
      <c r="N14" s="90" t="s">
        <v>358</v>
      </c>
      <c r="O14" s="41">
        <v>0</v>
      </c>
      <c r="P14" s="40" t="s">
        <v>358</v>
      </c>
      <c r="Q14" s="41">
        <v>0</v>
      </c>
      <c r="R14" s="40" t="s">
        <v>358</v>
      </c>
      <c r="S14" s="41">
        <v>0</v>
      </c>
      <c r="T14" s="40" t="s">
        <v>358</v>
      </c>
      <c r="U14" s="41">
        <v>0</v>
      </c>
      <c r="V14" s="20" t="s">
        <v>358</v>
      </c>
      <c r="W14" s="41">
        <v>0</v>
      </c>
      <c r="X14" s="20" t="s">
        <v>358</v>
      </c>
      <c r="Y14" s="41">
        <v>0</v>
      </c>
      <c r="Z14" s="20" t="s">
        <v>358</v>
      </c>
      <c r="AA14" s="41">
        <v>0</v>
      </c>
      <c r="AB14" s="20" t="s">
        <v>358</v>
      </c>
      <c r="AC14" s="41">
        <v>0</v>
      </c>
      <c r="AD14" s="118">
        <f t="shared" si="0"/>
        <v>35</v>
      </c>
      <c r="AE14" s="40">
        <v>180</v>
      </c>
      <c r="AF14" s="7"/>
    </row>
    <row r="15" spans="1:32" ht="16.5" customHeight="1">
      <c r="A15" s="64">
        <v>11</v>
      </c>
      <c r="B15" s="229" t="s">
        <v>560</v>
      </c>
      <c r="C15" s="101" t="s">
        <v>474</v>
      </c>
      <c r="D15" s="40" t="s">
        <v>358</v>
      </c>
      <c r="E15" s="39">
        <v>0</v>
      </c>
      <c r="F15" s="157">
        <v>30.09</v>
      </c>
      <c r="G15" s="160">
        <v>11</v>
      </c>
      <c r="H15" s="38">
        <v>2</v>
      </c>
      <c r="I15" s="39">
        <v>8</v>
      </c>
      <c r="J15" s="38" t="s">
        <v>358</v>
      </c>
      <c r="K15" s="39">
        <v>0</v>
      </c>
      <c r="L15" s="20" t="s">
        <v>1007</v>
      </c>
      <c r="M15" s="41">
        <v>15</v>
      </c>
      <c r="N15" s="90" t="s">
        <v>358</v>
      </c>
      <c r="O15" s="41">
        <v>0</v>
      </c>
      <c r="P15" s="206" t="s">
        <v>1502</v>
      </c>
      <c r="Q15" s="138">
        <v>15</v>
      </c>
      <c r="R15" s="40" t="s">
        <v>1501</v>
      </c>
      <c r="S15" s="39">
        <v>13</v>
      </c>
      <c r="T15" s="179" t="s">
        <v>1674</v>
      </c>
      <c r="U15" s="159">
        <v>15</v>
      </c>
      <c r="V15" s="179" t="s">
        <v>1837</v>
      </c>
      <c r="W15" s="159">
        <v>15</v>
      </c>
      <c r="X15" s="20" t="s">
        <v>1838</v>
      </c>
      <c r="Y15" s="41">
        <v>10</v>
      </c>
      <c r="Z15" s="20" t="s">
        <v>358</v>
      </c>
      <c r="AA15" s="41">
        <v>0</v>
      </c>
      <c r="AB15" s="20" t="s">
        <v>358</v>
      </c>
      <c r="AC15" s="41">
        <v>0</v>
      </c>
      <c r="AD15" s="217">
        <f t="shared" si="0"/>
        <v>102</v>
      </c>
      <c r="AE15" s="40">
        <v>82</v>
      </c>
      <c r="AF15" s="7"/>
    </row>
    <row r="16" spans="1:32" ht="16.5" customHeight="1">
      <c r="A16" s="64">
        <v>12</v>
      </c>
      <c r="B16" s="86" t="s">
        <v>587</v>
      </c>
      <c r="C16" s="101" t="s">
        <v>109</v>
      </c>
      <c r="D16" s="40" t="s">
        <v>358</v>
      </c>
      <c r="E16" s="39">
        <v>0</v>
      </c>
      <c r="F16" s="38" t="s">
        <v>358</v>
      </c>
      <c r="G16" s="41">
        <v>0</v>
      </c>
      <c r="H16" s="38">
        <v>1</v>
      </c>
      <c r="I16" s="39">
        <v>5</v>
      </c>
      <c r="J16" s="38" t="s">
        <v>358</v>
      </c>
      <c r="K16" s="39">
        <v>0</v>
      </c>
      <c r="L16" s="20" t="s">
        <v>358</v>
      </c>
      <c r="M16" s="41">
        <v>0</v>
      </c>
      <c r="N16" s="90" t="s">
        <v>358</v>
      </c>
      <c r="O16" s="41">
        <v>0</v>
      </c>
      <c r="P16" s="40" t="s">
        <v>358</v>
      </c>
      <c r="Q16" s="41">
        <v>0</v>
      </c>
      <c r="R16" s="40" t="s">
        <v>358</v>
      </c>
      <c r="S16" s="41">
        <v>0</v>
      </c>
      <c r="T16" s="20" t="s">
        <v>358</v>
      </c>
      <c r="U16" s="41">
        <v>0</v>
      </c>
      <c r="V16" s="20" t="s">
        <v>358</v>
      </c>
      <c r="W16" s="41">
        <v>0</v>
      </c>
      <c r="X16" s="20" t="s">
        <v>358</v>
      </c>
      <c r="Y16" s="41">
        <v>0</v>
      </c>
      <c r="Z16" s="20" t="s">
        <v>358</v>
      </c>
      <c r="AA16" s="41">
        <v>0</v>
      </c>
      <c r="AB16" s="20" t="s">
        <v>358</v>
      </c>
      <c r="AC16" s="41">
        <v>0</v>
      </c>
      <c r="AD16" s="118">
        <f t="shared" si="0"/>
        <v>5</v>
      </c>
      <c r="AE16" s="40">
        <v>397</v>
      </c>
      <c r="AF16" s="7"/>
    </row>
    <row r="17" spans="1:32" ht="16.5" customHeight="1">
      <c r="A17" s="64">
        <v>13</v>
      </c>
      <c r="B17" s="86" t="s">
        <v>588</v>
      </c>
      <c r="C17" s="101" t="s">
        <v>589</v>
      </c>
      <c r="D17" s="40" t="s">
        <v>358</v>
      </c>
      <c r="E17" s="39">
        <v>0</v>
      </c>
      <c r="F17" s="38" t="s">
        <v>358</v>
      </c>
      <c r="G17" s="41">
        <v>0</v>
      </c>
      <c r="H17" s="38">
        <v>0</v>
      </c>
      <c r="I17" s="39">
        <v>1</v>
      </c>
      <c r="J17" s="38" t="s">
        <v>358</v>
      </c>
      <c r="K17" s="39">
        <v>0</v>
      </c>
      <c r="L17" s="38" t="s">
        <v>977</v>
      </c>
      <c r="M17" s="39">
        <v>14</v>
      </c>
      <c r="N17" s="90" t="s">
        <v>358</v>
      </c>
      <c r="O17" s="41">
        <v>0</v>
      </c>
      <c r="P17" s="40" t="s">
        <v>1488</v>
      </c>
      <c r="Q17" s="41">
        <v>1</v>
      </c>
      <c r="R17" s="40" t="s">
        <v>1487</v>
      </c>
      <c r="S17" s="41">
        <v>8</v>
      </c>
      <c r="T17" s="20" t="s">
        <v>1662</v>
      </c>
      <c r="U17" s="41">
        <v>11</v>
      </c>
      <c r="V17" s="20" t="s">
        <v>1844</v>
      </c>
      <c r="W17" s="41">
        <v>13</v>
      </c>
      <c r="X17" s="20" t="s">
        <v>1829</v>
      </c>
      <c r="Y17" s="41">
        <v>4</v>
      </c>
      <c r="Z17" s="20" t="s">
        <v>358</v>
      </c>
      <c r="AA17" s="41">
        <v>0</v>
      </c>
      <c r="AB17" s="20" t="s">
        <v>2001</v>
      </c>
      <c r="AC17" s="41">
        <v>6</v>
      </c>
      <c r="AD17" s="218">
        <f t="shared" si="0"/>
        <v>58</v>
      </c>
      <c r="AE17" s="40">
        <v>147</v>
      </c>
      <c r="AF17" s="7"/>
    </row>
    <row r="18" spans="1:32" ht="16.5" customHeight="1">
      <c r="A18" s="64">
        <v>14</v>
      </c>
      <c r="B18" s="86" t="s">
        <v>590</v>
      </c>
      <c r="C18" s="101" t="s">
        <v>63</v>
      </c>
      <c r="D18" s="40" t="s">
        <v>358</v>
      </c>
      <c r="E18" s="39">
        <v>0</v>
      </c>
      <c r="F18" s="38" t="s">
        <v>358</v>
      </c>
      <c r="G18" s="41">
        <v>0</v>
      </c>
      <c r="H18" s="166">
        <v>5</v>
      </c>
      <c r="I18" s="167">
        <v>15</v>
      </c>
      <c r="J18" s="38" t="s">
        <v>358</v>
      </c>
      <c r="K18" s="39">
        <v>0</v>
      </c>
      <c r="L18" s="115" t="s">
        <v>993</v>
      </c>
      <c r="M18" s="39">
        <v>15</v>
      </c>
      <c r="N18" s="182" t="s">
        <v>1096</v>
      </c>
      <c r="O18" s="39">
        <v>15</v>
      </c>
      <c r="P18" s="40" t="s">
        <v>1471</v>
      </c>
      <c r="Q18" s="41">
        <v>15</v>
      </c>
      <c r="R18" s="205" t="s">
        <v>123</v>
      </c>
      <c r="S18" s="175">
        <v>15</v>
      </c>
      <c r="T18" s="20" t="s">
        <v>1671</v>
      </c>
      <c r="U18" s="41">
        <v>11</v>
      </c>
      <c r="V18" s="20" t="s">
        <v>1691</v>
      </c>
      <c r="W18" s="41">
        <v>11</v>
      </c>
      <c r="X18" s="20" t="s">
        <v>1830</v>
      </c>
      <c r="Y18" s="41">
        <v>10</v>
      </c>
      <c r="Z18" s="179" t="s">
        <v>1859</v>
      </c>
      <c r="AA18" s="159">
        <v>6</v>
      </c>
      <c r="AB18" s="20" t="s">
        <v>2001</v>
      </c>
      <c r="AC18" s="41">
        <v>7</v>
      </c>
      <c r="AD18" s="216">
        <f t="shared" si="0"/>
        <v>120</v>
      </c>
      <c r="AE18" s="40">
        <v>55</v>
      </c>
      <c r="AF18" s="7"/>
    </row>
    <row r="19" spans="1:32" ht="16.5" customHeight="1">
      <c r="A19" s="64">
        <v>15</v>
      </c>
      <c r="B19" s="86" t="s">
        <v>591</v>
      </c>
      <c r="C19" s="101" t="s">
        <v>474</v>
      </c>
      <c r="D19" s="40" t="s">
        <v>358</v>
      </c>
      <c r="E19" s="39">
        <v>0</v>
      </c>
      <c r="F19" s="38" t="s">
        <v>358</v>
      </c>
      <c r="G19" s="41">
        <v>0</v>
      </c>
      <c r="H19" s="38">
        <v>0</v>
      </c>
      <c r="I19" s="39">
        <v>1</v>
      </c>
      <c r="J19" s="38" t="s">
        <v>358</v>
      </c>
      <c r="K19" s="39">
        <v>0</v>
      </c>
      <c r="L19" s="38" t="s">
        <v>996</v>
      </c>
      <c r="M19" s="39">
        <v>14</v>
      </c>
      <c r="N19" s="182" t="s">
        <v>1095</v>
      </c>
      <c r="O19" s="39">
        <v>8</v>
      </c>
      <c r="P19" s="40" t="s">
        <v>2066</v>
      </c>
      <c r="Q19" s="41">
        <v>5</v>
      </c>
      <c r="R19" s="40" t="s">
        <v>1496</v>
      </c>
      <c r="S19" s="41">
        <v>11</v>
      </c>
      <c r="T19" s="20" t="s">
        <v>1670</v>
      </c>
      <c r="U19" s="41">
        <v>7</v>
      </c>
      <c r="V19" s="211" t="s">
        <v>1787</v>
      </c>
      <c r="W19" s="175">
        <v>15</v>
      </c>
      <c r="X19" s="20" t="s">
        <v>1827</v>
      </c>
      <c r="Y19" s="41">
        <v>9</v>
      </c>
      <c r="Z19" s="20" t="s">
        <v>1854</v>
      </c>
      <c r="AA19" s="41">
        <v>1</v>
      </c>
      <c r="AB19" s="20" t="s">
        <v>358</v>
      </c>
      <c r="AC19" s="41">
        <v>0</v>
      </c>
      <c r="AD19" s="218">
        <f t="shared" si="0"/>
        <v>71</v>
      </c>
      <c r="AE19" s="40">
        <v>132</v>
      </c>
      <c r="AF19" s="7"/>
    </row>
    <row r="20" spans="1:32" ht="16.5" customHeight="1">
      <c r="A20" s="64">
        <v>16</v>
      </c>
      <c r="B20" s="86" t="s">
        <v>592</v>
      </c>
      <c r="C20" s="101" t="s">
        <v>593</v>
      </c>
      <c r="D20" s="40" t="s">
        <v>358</v>
      </c>
      <c r="E20" s="39">
        <v>0</v>
      </c>
      <c r="F20" s="38" t="s">
        <v>358</v>
      </c>
      <c r="G20" s="41">
        <v>0</v>
      </c>
      <c r="H20" s="38">
        <v>2</v>
      </c>
      <c r="I20" s="39">
        <v>8</v>
      </c>
      <c r="J20" s="90" t="s">
        <v>358</v>
      </c>
      <c r="K20" s="41">
        <v>0</v>
      </c>
      <c r="L20" s="90" t="s">
        <v>1010</v>
      </c>
      <c r="M20" s="41">
        <v>6</v>
      </c>
      <c r="N20" s="182" t="s">
        <v>1103</v>
      </c>
      <c r="O20" s="41">
        <v>1</v>
      </c>
      <c r="P20" s="40" t="s">
        <v>358</v>
      </c>
      <c r="Q20" s="41">
        <v>0</v>
      </c>
      <c r="R20" s="40" t="s">
        <v>358</v>
      </c>
      <c r="S20" s="41">
        <v>0</v>
      </c>
      <c r="T20" s="40" t="s">
        <v>358</v>
      </c>
      <c r="U20" s="41">
        <v>0</v>
      </c>
      <c r="V20" s="20" t="s">
        <v>358</v>
      </c>
      <c r="W20" s="41">
        <v>0</v>
      </c>
      <c r="X20" s="40" t="s">
        <v>358</v>
      </c>
      <c r="Y20" s="41">
        <v>0</v>
      </c>
      <c r="Z20" s="40" t="s">
        <v>358</v>
      </c>
      <c r="AA20" s="41">
        <v>0</v>
      </c>
      <c r="AB20" s="20" t="s">
        <v>358</v>
      </c>
      <c r="AC20" s="41">
        <v>0</v>
      </c>
      <c r="AD20" s="118">
        <f t="shared" si="0"/>
        <v>15</v>
      </c>
      <c r="AE20" s="40">
        <v>295</v>
      </c>
      <c r="AF20" s="7"/>
    </row>
    <row r="21" spans="1:32" ht="16.5" customHeight="1">
      <c r="A21" s="64">
        <v>17</v>
      </c>
      <c r="B21" s="86" t="s">
        <v>2006</v>
      </c>
      <c r="C21" s="101" t="s">
        <v>51</v>
      </c>
      <c r="D21" s="40" t="s">
        <v>358</v>
      </c>
      <c r="E21" s="39">
        <v>0</v>
      </c>
      <c r="F21" s="38" t="s">
        <v>358</v>
      </c>
      <c r="G21" s="41">
        <v>0</v>
      </c>
      <c r="H21" s="135">
        <v>4</v>
      </c>
      <c r="I21" s="136">
        <v>12</v>
      </c>
      <c r="J21" s="38" t="s">
        <v>358</v>
      </c>
      <c r="K21" s="39">
        <v>0</v>
      </c>
      <c r="L21" s="38" t="s">
        <v>358</v>
      </c>
      <c r="M21" s="39">
        <v>0</v>
      </c>
      <c r="N21" s="90" t="s">
        <v>358</v>
      </c>
      <c r="O21" s="41">
        <v>0</v>
      </c>
      <c r="P21" s="40" t="s">
        <v>358</v>
      </c>
      <c r="Q21" s="41">
        <v>0</v>
      </c>
      <c r="R21" s="40" t="s">
        <v>358</v>
      </c>
      <c r="S21" s="41">
        <v>0</v>
      </c>
      <c r="T21" s="40" t="s">
        <v>358</v>
      </c>
      <c r="U21" s="41">
        <v>0</v>
      </c>
      <c r="V21" s="20" t="s">
        <v>358</v>
      </c>
      <c r="W21" s="41">
        <v>0</v>
      </c>
      <c r="X21" s="40" t="s">
        <v>358</v>
      </c>
      <c r="Y21" s="41">
        <v>0</v>
      </c>
      <c r="Z21" s="40" t="s">
        <v>358</v>
      </c>
      <c r="AA21" s="41">
        <v>0</v>
      </c>
      <c r="AB21" s="20" t="s">
        <v>358</v>
      </c>
      <c r="AC21" s="41">
        <v>0</v>
      </c>
      <c r="AD21" s="118">
        <f t="shared" si="0"/>
        <v>12</v>
      </c>
      <c r="AE21" s="40">
        <v>325</v>
      </c>
      <c r="AF21" s="7"/>
    </row>
    <row r="22" spans="1:32" ht="16.5" customHeight="1">
      <c r="A22" s="7">
        <v>18</v>
      </c>
      <c r="B22" s="86" t="s">
        <v>984</v>
      </c>
      <c r="C22" s="101" t="s">
        <v>358</v>
      </c>
      <c r="D22" s="40" t="s">
        <v>358</v>
      </c>
      <c r="E22" s="39">
        <v>0</v>
      </c>
      <c r="F22" s="38" t="s">
        <v>358</v>
      </c>
      <c r="G22" s="41">
        <v>0</v>
      </c>
      <c r="H22" s="38" t="s">
        <v>358</v>
      </c>
      <c r="I22" s="39">
        <v>0</v>
      </c>
      <c r="J22" s="90" t="s">
        <v>358</v>
      </c>
      <c r="K22" s="41">
        <v>0</v>
      </c>
      <c r="L22" s="178" t="s">
        <v>985</v>
      </c>
      <c r="M22" s="39">
        <v>12</v>
      </c>
      <c r="N22" s="90" t="s">
        <v>358</v>
      </c>
      <c r="O22" s="41">
        <v>0</v>
      </c>
      <c r="P22" s="40" t="s">
        <v>358</v>
      </c>
      <c r="Q22" s="41">
        <v>0</v>
      </c>
      <c r="R22" s="40" t="s">
        <v>358</v>
      </c>
      <c r="S22" s="41">
        <v>0</v>
      </c>
      <c r="T22" s="40" t="s">
        <v>358</v>
      </c>
      <c r="U22" s="41">
        <v>0</v>
      </c>
      <c r="V22" s="20" t="s">
        <v>358</v>
      </c>
      <c r="W22" s="41">
        <v>0</v>
      </c>
      <c r="X22" s="40" t="s">
        <v>358</v>
      </c>
      <c r="Y22" s="41">
        <v>0</v>
      </c>
      <c r="Z22" s="40" t="s">
        <v>358</v>
      </c>
      <c r="AA22" s="41">
        <v>0</v>
      </c>
      <c r="AB22" s="20" t="s">
        <v>358</v>
      </c>
      <c r="AC22" s="41">
        <v>0</v>
      </c>
      <c r="AD22" s="118">
        <f t="shared" si="0"/>
        <v>12</v>
      </c>
      <c r="AE22" s="40">
        <v>326</v>
      </c>
      <c r="AF22" s="7"/>
    </row>
    <row r="23" spans="1:32" ht="16.5" customHeight="1">
      <c r="A23" s="7">
        <v>19</v>
      </c>
      <c r="B23" s="86" t="s">
        <v>986</v>
      </c>
      <c r="C23" s="101" t="s">
        <v>558</v>
      </c>
      <c r="D23" s="40" t="s">
        <v>358</v>
      </c>
      <c r="E23" s="39">
        <v>0</v>
      </c>
      <c r="F23" s="38" t="s">
        <v>358</v>
      </c>
      <c r="G23" s="41">
        <v>0</v>
      </c>
      <c r="H23" s="38" t="s">
        <v>358</v>
      </c>
      <c r="I23" s="39">
        <v>0</v>
      </c>
      <c r="J23" s="90" t="s">
        <v>358</v>
      </c>
      <c r="K23" s="41">
        <v>0</v>
      </c>
      <c r="L23" s="178" t="s">
        <v>987</v>
      </c>
      <c r="M23" s="39">
        <v>14</v>
      </c>
      <c r="N23" s="182" t="s">
        <v>358</v>
      </c>
      <c r="O23" s="39">
        <v>0</v>
      </c>
      <c r="P23" s="40" t="s">
        <v>358</v>
      </c>
      <c r="Q23" s="41">
        <v>0</v>
      </c>
      <c r="R23" s="40" t="s">
        <v>358</v>
      </c>
      <c r="S23" s="41">
        <v>0</v>
      </c>
      <c r="T23" s="40" t="s">
        <v>358</v>
      </c>
      <c r="U23" s="41">
        <v>0</v>
      </c>
      <c r="V23" s="20" t="s">
        <v>358</v>
      </c>
      <c r="W23" s="41">
        <v>0</v>
      </c>
      <c r="X23" s="40" t="s">
        <v>358</v>
      </c>
      <c r="Y23" s="41">
        <v>0</v>
      </c>
      <c r="Z23" s="40" t="s">
        <v>358</v>
      </c>
      <c r="AA23" s="41">
        <v>0</v>
      </c>
      <c r="AB23" s="20" t="s">
        <v>358</v>
      </c>
      <c r="AC23" s="41">
        <v>0</v>
      </c>
      <c r="AD23" s="118">
        <f t="shared" si="0"/>
        <v>14</v>
      </c>
      <c r="AE23" s="40">
        <v>307</v>
      </c>
      <c r="AF23" s="7"/>
    </row>
    <row r="24" spans="1:32" s="8" customFormat="1" ht="16.5" customHeight="1">
      <c r="A24" s="7">
        <v>20</v>
      </c>
      <c r="B24" s="86" t="s">
        <v>1491</v>
      </c>
      <c r="C24" s="101" t="s">
        <v>101</v>
      </c>
      <c r="D24" s="40" t="s">
        <v>358</v>
      </c>
      <c r="E24" s="39">
        <v>0</v>
      </c>
      <c r="F24" s="38" t="s">
        <v>358</v>
      </c>
      <c r="G24" s="41">
        <v>0</v>
      </c>
      <c r="H24" s="38" t="s">
        <v>358</v>
      </c>
      <c r="I24" s="39">
        <v>0</v>
      </c>
      <c r="J24" s="90" t="s">
        <v>358</v>
      </c>
      <c r="K24" s="41">
        <v>0</v>
      </c>
      <c r="L24" s="178" t="s">
        <v>988</v>
      </c>
      <c r="M24" s="39">
        <v>9</v>
      </c>
      <c r="N24" s="182" t="s">
        <v>1083</v>
      </c>
      <c r="O24" s="39">
        <v>7</v>
      </c>
      <c r="P24" s="40" t="s">
        <v>1492</v>
      </c>
      <c r="Q24" s="39">
        <v>6</v>
      </c>
      <c r="R24" s="40" t="s">
        <v>1493</v>
      </c>
      <c r="S24" s="39">
        <v>2</v>
      </c>
      <c r="T24" s="40" t="s">
        <v>358</v>
      </c>
      <c r="U24" s="41">
        <v>0</v>
      </c>
      <c r="V24" s="20" t="s">
        <v>358</v>
      </c>
      <c r="W24" s="41">
        <v>0</v>
      </c>
      <c r="X24" s="40" t="s">
        <v>358</v>
      </c>
      <c r="Y24" s="41">
        <v>0</v>
      </c>
      <c r="Z24" s="40" t="s">
        <v>358</v>
      </c>
      <c r="AA24" s="41">
        <v>0</v>
      </c>
      <c r="AB24" s="20" t="s">
        <v>358</v>
      </c>
      <c r="AC24" s="41">
        <v>0</v>
      </c>
      <c r="AD24" s="118">
        <f t="shared" si="0"/>
        <v>24</v>
      </c>
      <c r="AE24" s="40">
        <v>227</v>
      </c>
      <c r="AF24" s="7"/>
    </row>
    <row r="25" spans="1:32" s="8" customFormat="1" ht="16.5" customHeight="1">
      <c r="A25" s="7">
        <v>21</v>
      </c>
      <c r="B25" s="86" t="s">
        <v>989</v>
      </c>
      <c r="C25" s="101" t="s">
        <v>358</v>
      </c>
      <c r="D25" s="40" t="s">
        <v>358</v>
      </c>
      <c r="E25" s="39">
        <v>0</v>
      </c>
      <c r="F25" s="38" t="s">
        <v>358</v>
      </c>
      <c r="G25" s="41">
        <v>0</v>
      </c>
      <c r="H25" s="38" t="s">
        <v>358</v>
      </c>
      <c r="I25" s="39">
        <v>0</v>
      </c>
      <c r="J25" s="90" t="s">
        <v>358</v>
      </c>
      <c r="K25" s="41">
        <v>0</v>
      </c>
      <c r="L25" s="178" t="s">
        <v>990</v>
      </c>
      <c r="M25" s="39">
        <v>1</v>
      </c>
      <c r="N25" s="90" t="s">
        <v>358</v>
      </c>
      <c r="O25" s="41">
        <v>0</v>
      </c>
      <c r="P25" s="40" t="s">
        <v>358</v>
      </c>
      <c r="Q25" s="41">
        <v>0</v>
      </c>
      <c r="R25" s="40" t="s">
        <v>358</v>
      </c>
      <c r="S25" s="41">
        <v>0</v>
      </c>
      <c r="T25" s="40" t="s">
        <v>358</v>
      </c>
      <c r="U25" s="41">
        <v>0</v>
      </c>
      <c r="V25" s="20" t="s">
        <v>358</v>
      </c>
      <c r="W25" s="41">
        <v>0</v>
      </c>
      <c r="X25" s="40" t="s">
        <v>358</v>
      </c>
      <c r="Y25" s="41">
        <v>0</v>
      </c>
      <c r="Z25" s="40" t="s">
        <v>358</v>
      </c>
      <c r="AA25" s="41">
        <v>0</v>
      </c>
      <c r="AB25" s="20" t="s">
        <v>358</v>
      </c>
      <c r="AC25" s="41">
        <v>0</v>
      </c>
      <c r="AD25" s="118">
        <f t="shared" si="0"/>
        <v>1</v>
      </c>
      <c r="AE25" s="40">
        <v>419</v>
      </c>
      <c r="AF25" s="7"/>
    </row>
    <row r="26" spans="1:32" s="8" customFormat="1" ht="16.5" customHeight="1">
      <c r="A26" s="7">
        <v>22</v>
      </c>
      <c r="B26" s="86" t="s">
        <v>991</v>
      </c>
      <c r="C26" s="101" t="s">
        <v>63</v>
      </c>
      <c r="D26" s="40" t="s">
        <v>358</v>
      </c>
      <c r="E26" s="39">
        <v>0</v>
      </c>
      <c r="F26" s="38" t="s">
        <v>358</v>
      </c>
      <c r="G26" s="41">
        <v>0</v>
      </c>
      <c r="H26" s="38" t="s">
        <v>358</v>
      </c>
      <c r="I26" s="39">
        <v>0</v>
      </c>
      <c r="J26" s="90" t="s">
        <v>358</v>
      </c>
      <c r="K26" s="41">
        <v>0</v>
      </c>
      <c r="L26" s="178" t="s">
        <v>977</v>
      </c>
      <c r="M26" s="39">
        <v>14</v>
      </c>
      <c r="N26" s="90" t="s">
        <v>358</v>
      </c>
      <c r="O26" s="41">
        <v>0</v>
      </c>
      <c r="P26" s="40" t="s">
        <v>358</v>
      </c>
      <c r="Q26" s="41">
        <v>0</v>
      </c>
      <c r="R26" s="40" t="s">
        <v>358</v>
      </c>
      <c r="S26" s="41">
        <v>0</v>
      </c>
      <c r="T26" s="40" t="s">
        <v>358</v>
      </c>
      <c r="U26" s="41">
        <v>0</v>
      </c>
      <c r="V26" s="20" t="s">
        <v>358</v>
      </c>
      <c r="W26" s="41">
        <v>0</v>
      </c>
      <c r="X26" s="40" t="s">
        <v>358</v>
      </c>
      <c r="Y26" s="41">
        <v>0</v>
      </c>
      <c r="Z26" s="40" t="s">
        <v>358</v>
      </c>
      <c r="AA26" s="41">
        <v>0</v>
      </c>
      <c r="AB26" s="20" t="s">
        <v>358</v>
      </c>
      <c r="AC26" s="41">
        <v>0</v>
      </c>
      <c r="AD26" s="118">
        <f t="shared" si="0"/>
        <v>14</v>
      </c>
      <c r="AE26" s="40">
        <v>308</v>
      </c>
      <c r="AF26" s="7"/>
    </row>
    <row r="27" spans="1:32" s="8" customFormat="1" ht="16.5" customHeight="1">
      <c r="A27" s="7">
        <v>23</v>
      </c>
      <c r="B27" s="229" t="s">
        <v>994</v>
      </c>
      <c r="C27" s="101" t="s">
        <v>474</v>
      </c>
      <c r="D27" s="40" t="s">
        <v>358</v>
      </c>
      <c r="E27" s="39">
        <v>0</v>
      </c>
      <c r="F27" s="38" t="s">
        <v>358</v>
      </c>
      <c r="G27" s="41">
        <v>0</v>
      </c>
      <c r="H27" s="38" t="s">
        <v>358</v>
      </c>
      <c r="I27" s="39">
        <v>0</v>
      </c>
      <c r="J27" s="90" t="s">
        <v>358</v>
      </c>
      <c r="K27" s="41">
        <v>0</v>
      </c>
      <c r="L27" s="171" t="s">
        <v>995</v>
      </c>
      <c r="M27" s="167">
        <v>15</v>
      </c>
      <c r="N27" s="184" t="s">
        <v>1094</v>
      </c>
      <c r="O27" s="136">
        <v>15</v>
      </c>
      <c r="P27" s="205" t="s">
        <v>1461</v>
      </c>
      <c r="Q27" s="167">
        <v>15</v>
      </c>
      <c r="R27" s="176" t="s">
        <v>329</v>
      </c>
      <c r="S27" s="136">
        <v>15</v>
      </c>
      <c r="T27" s="211" t="s">
        <v>1672</v>
      </c>
      <c r="U27" s="175">
        <v>15</v>
      </c>
      <c r="V27" s="20" t="s">
        <v>1802</v>
      </c>
      <c r="W27" s="41">
        <v>13</v>
      </c>
      <c r="X27" s="180" t="s">
        <v>1839</v>
      </c>
      <c r="Y27" s="160">
        <v>12</v>
      </c>
      <c r="Z27" s="40" t="s">
        <v>358</v>
      </c>
      <c r="AA27" s="41">
        <v>0</v>
      </c>
      <c r="AB27" s="20" t="s">
        <v>2001</v>
      </c>
      <c r="AC27" s="41">
        <v>7</v>
      </c>
      <c r="AD27" s="217">
        <f t="shared" si="0"/>
        <v>107</v>
      </c>
      <c r="AE27" s="40">
        <v>76</v>
      </c>
      <c r="AF27" s="7"/>
    </row>
    <row r="28" spans="1:32" s="8" customFormat="1" ht="16.5" customHeight="1">
      <c r="A28" s="7">
        <v>24</v>
      </c>
      <c r="B28" s="86" t="s">
        <v>998</v>
      </c>
      <c r="C28" s="101" t="s">
        <v>999</v>
      </c>
      <c r="D28" s="40" t="s">
        <v>358</v>
      </c>
      <c r="E28" s="39">
        <v>0</v>
      </c>
      <c r="F28" s="38" t="s">
        <v>358</v>
      </c>
      <c r="G28" s="41">
        <v>0</v>
      </c>
      <c r="H28" s="38" t="s">
        <v>358</v>
      </c>
      <c r="I28" s="39">
        <v>0</v>
      </c>
      <c r="J28" s="90" t="s">
        <v>358</v>
      </c>
      <c r="K28" s="41">
        <v>0</v>
      </c>
      <c r="L28" s="178" t="s">
        <v>1000</v>
      </c>
      <c r="M28" s="39">
        <v>1</v>
      </c>
      <c r="N28" s="182" t="s">
        <v>358</v>
      </c>
      <c r="O28" s="39">
        <v>0</v>
      </c>
      <c r="P28" s="38" t="s">
        <v>358</v>
      </c>
      <c r="Q28" s="39">
        <v>0</v>
      </c>
      <c r="R28" s="90" t="s">
        <v>358</v>
      </c>
      <c r="S28" s="41">
        <v>0</v>
      </c>
      <c r="T28" s="40" t="s">
        <v>358</v>
      </c>
      <c r="U28" s="41">
        <v>0</v>
      </c>
      <c r="V28" s="20" t="s">
        <v>358</v>
      </c>
      <c r="W28" s="41">
        <v>0</v>
      </c>
      <c r="X28" s="40" t="s">
        <v>358</v>
      </c>
      <c r="Y28" s="41">
        <v>0</v>
      </c>
      <c r="Z28" s="40" t="s">
        <v>358</v>
      </c>
      <c r="AA28" s="41">
        <v>0</v>
      </c>
      <c r="AB28" s="40" t="s">
        <v>358</v>
      </c>
      <c r="AC28" s="41">
        <v>0</v>
      </c>
      <c r="AD28" s="118">
        <f t="shared" si="0"/>
        <v>1</v>
      </c>
      <c r="AE28" s="40">
        <v>420</v>
      </c>
      <c r="AF28" s="7"/>
    </row>
    <row r="29" spans="1:32" s="8" customFormat="1" ht="16.5" customHeight="1">
      <c r="A29" s="7">
        <v>25</v>
      </c>
      <c r="B29" s="86" t="s">
        <v>1004</v>
      </c>
      <c r="C29" s="101" t="s">
        <v>474</v>
      </c>
      <c r="D29" s="40" t="s">
        <v>358</v>
      </c>
      <c r="E29" s="39">
        <v>0</v>
      </c>
      <c r="F29" s="38" t="s">
        <v>358</v>
      </c>
      <c r="G29" s="41">
        <v>0</v>
      </c>
      <c r="H29" s="38" t="s">
        <v>358</v>
      </c>
      <c r="I29" s="39">
        <v>0</v>
      </c>
      <c r="J29" s="90" t="s">
        <v>358</v>
      </c>
      <c r="K29" s="41">
        <v>0</v>
      </c>
      <c r="L29" s="20" t="s">
        <v>1005</v>
      </c>
      <c r="M29" s="41">
        <v>15</v>
      </c>
      <c r="N29" s="182" t="s">
        <v>1016</v>
      </c>
      <c r="O29" s="41">
        <v>13</v>
      </c>
      <c r="P29" s="38" t="s">
        <v>358</v>
      </c>
      <c r="Q29" s="39">
        <v>0</v>
      </c>
      <c r="R29" s="90" t="s">
        <v>358</v>
      </c>
      <c r="S29" s="41">
        <v>0</v>
      </c>
      <c r="T29" s="40" t="s">
        <v>358</v>
      </c>
      <c r="U29" s="41">
        <v>0</v>
      </c>
      <c r="V29" s="20" t="s">
        <v>358</v>
      </c>
      <c r="W29" s="41">
        <v>0</v>
      </c>
      <c r="X29" s="40" t="s">
        <v>358</v>
      </c>
      <c r="Y29" s="41">
        <v>0</v>
      </c>
      <c r="Z29" s="40" t="s">
        <v>358</v>
      </c>
      <c r="AA29" s="41">
        <v>0</v>
      </c>
      <c r="AB29" s="40" t="s">
        <v>358</v>
      </c>
      <c r="AC29" s="41">
        <v>0</v>
      </c>
      <c r="AD29" s="118">
        <f t="shared" si="0"/>
        <v>28</v>
      </c>
      <c r="AE29" s="40">
        <v>214</v>
      </c>
      <c r="AF29" s="7"/>
    </row>
    <row r="30" spans="1:32" s="8" customFormat="1" ht="16.5" customHeight="1">
      <c r="A30" s="7">
        <v>26</v>
      </c>
      <c r="B30" s="86" t="s">
        <v>1008</v>
      </c>
      <c r="C30" s="101" t="s">
        <v>474</v>
      </c>
      <c r="D30" s="40" t="s">
        <v>358</v>
      </c>
      <c r="E30" s="39">
        <v>0</v>
      </c>
      <c r="F30" s="38" t="s">
        <v>358</v>
      </c>
      <c r="G30" s="41">
        <v>0</v>
      </c>
      <c r="H30" s="38" t="s">
        <v>358</v>
      </c>
      <c r="I30" s="39">
        <v>0</v>
      </c>
      <c r="J30" s="90" t="s">
        <v>358</v>
      </c>
      <c r="K30" s="41">
        <v>0</v>
      </c>
      <c r="L30" s="20" t="s">
        <v>1009</v>
      </c>
      <c r="M30" s="41">
        <v>11</v>
      </c>
      <c r="N30" s="90" t="s">
        <v>358</v>
      </c>
      <c r="O30" s="41">
        <v>0</v>
      </c>
      <c r="P30" s="38" t="s">
        <v>358</v>
      </c>
      <c r="Q30" s="39">
        <v>0</v>
      </c>
      <c r="R30" s="90" t="s">
        <v>358</v>
      </c>
      <c r="S30" s="41">
        <v>0</v>
      </c>
      <c r="T30" s="40" t="s">
        <v>358</v>
      </c>
      <c r="U30" s="41">
        <v>0</v>
      </c>
      <c r="V30" s="20" t="s">
        <v>358</v>
      </c>
      <c r="W30" s="41">
        <v>0</v>
      </c>
      <c r="X30" s="40" t="s">
        <v>358</v>
      </c>
      <c r="Y30" s="41">
        <v>0</v>
      </c>
      <c r="Z30" s="40" t="s">
        <v>358</v>
      </c>
      <c r="AA30" s="41">
        <v>0</v>
      </c>
      <c r="AB30" s="40" t="s">
        <v>358</v>
      </c>
      <c r="AC30" s="41">
        <v>0</v>
      </c>
      <c r="AD30" s="118">
        <f t="shared" si="0"/>
        <v>11</v>
      </c>
      <c r="AE30" s="40">
        <v>339</v>
      </c>
      <c r="AF30" s="7"/>
    </row>
    <row r="31" spans="1:32" s="8" customFormat="1" ht="16.5" customHeight="1">
      <c r="A31" s="7">
        <v>27</v>
      </c>
      <c r="B31" s="86" t="s">
        <v>1091</v>
      </c>
      <c r="C31" s="101" t="s">
        <v>589</v>
      </c>
      <c r="D31" s="40" t="s">
        <v>358</v>
      </c>
      <c r="E31" s="39">
        <v>0</v>
      </c>
      <c r="F31" s="38" t="s">
        <v>358</v>
      </c>
      <c r="G31" s="41">
        <v>0</v>
      </c>
      <c r="H31" s="38" t="s">
        <v>358</v>
      </c>
      <c r="I31" s="39">
        <v>0</v>
      </c>
      <c r="J31" s="90" t="s">
        <v>358</v>
      </c>
      <c r="K31" s="41">
        <v>0</v>
      </c>
      <c r="L31" s="178" t="s">
        <v>1011</v>
      </c>
      <c r="M31" s="39">
        <v>1</v>
      </c>
      <c r="N31" s="182" t="s">
        <v>1092</v>
      </c>
      <c r="O31" s="39">
        <v>1</v>
      </c>
      <c r="P31" s="40" t="s">
        <v>1485</v>
      </c>
      <c r="Q31" s="39">
        <v>1</v>
      </c>
      <c r="R31" s="40" t="s">
        <v>1486</v>
      </c>
      <c r="S31" s="39">
        <v>4</v>
      </c>
      <c r="T31" s="40" t="s">
        <v>358</v>
      </c>
      <c r="U31" s="41">
        <v>0</v>
      </c>
      <c r="V31" s="20" t="s">
        <v>358</v>
      </c>
      <c r="W31" s="41">
        <v>0</v>
      </c>
      <c r="X31" s="40" t="s">
        <v>358</v>
      </c>
      <c r="Y31" s="41">
        <v>0</v>
      </c>
      <c r="Z31" s="40" t="s">
        <v>358</v>
      </c>
      <c r="AA31" s="41">
        <v>0</v>
      </c>
      <c r="AB31" s="40" t="s">
        <v>358</v>
      </c>
      <c r="AC31" s="41">
        <v>0</v>
      </c>
      <c r="AD31" s="118">
        <f t="shared" si="0"/>
        <v>7</v>
      </c>
      <c r="AE31" s="40">
        <v>383</v>
      </c>
      <c r="AF31" s="7"/>
    </row>
    <row r="32" spans="1:32" s="8" customFormat="1" ht="16.5" customHeight="1">
      <c r="A32" s="7">
        <v>28</v>
      </c>
      <c r="B32" s="86" t="s">
        <v>1080</v>
      </c>
      <c r="C32" s="101" t="s">
        <v>1081</v>
      </c>
      <c r="D32" s="40" t="s">
        <v>358</v>
      </c>
      <c r="E32" s="39">
        <v>0</v>
      </c>
      <c r="F32" s="38" t="s">
        <v>358</v>
      </c>
      <c r="G32" s="41">
        <v>0</v>
      </c>
      <c r="H32" s="38" t="s">
        <v>358</v>
      </c>
      <c r="I32" s="39">
        <v>0</v>
      </c>
      <c r="J32" s="90" t="s">
        <v>358</v>
      </c>
      <c r="K32" s="41">
        <v>0</v>
      </c>
      <c r="L32" s="178" t="s">
        <v>358</v>
      </c>
      <c r="M32" s="39">
        <v>0</v>
      </c>
      <c r="N32" s="182" t="s">
        <v>1082</v>
      </c>
      <c r="O32" s="39">
        <v>10</v>
      </c>
      <c r="P32" s="40" t="s">
        <v>358</v>
      </c>
      <c r="Q32" s="41">
        <v>0</v>
      </c>
      <c r="R32" s="40" t="s">
        <v>358</v>
      </c>
      <c r="S32" s="41">
        <v>0</v>
      </c>
      <c r="T32" s="40" t="s">
        <v>358</v>
      </c>
      <c r="U32" s="41">
        <v>0</v>
      </c>
      <c r="V32" s="20" t="s">
        <v>358</v>
      </c>
      <c r="W32" s="41">
        <v>0</v>
      </c>
      <c r="X32" s="40" t="s">
        <v>358</v>
      </c>
      <c r="Y32" s="41">
        <v>0</v>
      </c>
      <c r="Z32" s="40" t="s">
        <v>358</v>
      </c>
      <c r="AA32" s="41">
        <v>0</v>
      </c>
      <c r="AB32" s="40" t="s">
        <v>358</v>
      </c>
      <c r="AC32" s="41">
        <v>0</v>
      </c>
      <c r="AD32" s="118">
        <f t="shared" si="0"/>
        <v>10</v>
      </c>
      <c r="AE32" s="40">
        <v>357</v>
      </c>
      <c r="AF32" s="7"/>
    </row>
    <row r="33" spans="1:32" s="8" customFormat="1" ht="16.5" customHeight="1">
      <c r="A33" s="7">
        <v>29</v>
      </c>
      <c r="B33" s="86" t="s">
        <v>1084</v>
      </c>
      <c r="C33" s="116" t="s">
        <v>711</v>
      </c>
      <c r="D33" s="40" t="s">
        <v>358</v>
      </c>
      <c r="E33" s="39">
        <v>0</v>
      </c>
      <c r="F33" s="38" t="s">
        <v>358</v>
      </c>
      <c r="G33" s="41">
        <v>0</v>
      </c>
      <c r="H33" s="38" t="s">
        <v>358</v>
      </c>
      <c r="I33" s="39">
        <v>0</v>
      </c>
      <c r="J33" s="90" t="s">
        <v>358</v>
      </c>
      <c r="K33" s="41">
        <v>0</v>
      </c>
      <c r="L33" s="178" t="s">
        <v>358</v>
      </c>
      <c r="M33" s="39">
        <v>0</v>
      </c>
      <c r="N33" s="182" t="s">
        <v>1085</v>
      </c>
      <c r="O33" s="39">
        <v>7</v>
      </c>
      <c r="P33" s="40" t="s">
        <v>358</v>
      </c>
      <c r="Q33" s="41">
        <v>0</v>
      </c>
      <c r="R33" s="40" t="s">
        <v>358</v>
      </c>
      <c r="S33" s="41">
        <v>0</v>
      </c>
      <c r="T33" s="40" t="s">
        <v>358</v>
      </c>
      <c r="U33" s="41">
        <v>0</v>
      </c>
      <c r="V33" s="20" t="s">
        <v>358</v>
      </c>
      <c r="W33" s="41">
        <v>0</v>
      </c>
      <c r="X33" s="40" t="s">
        <v>358</v>
      </c>
      <c r="Y33" s="41">
        <v>0</v>
      </c>
      <c r="Z33" s="40" t="s">
        <v>358</v>
      </c>
      <c r="AA33" s="41">
        <v>0</v>
      </c>
      <c r="AB33" s="40" t="s">
        <v>358</v>
      </c>
      <c r="AC33" s="41">
        <v>0</v>
      </c>
      <c r="AD33" s="118">
        <f t="shared" si="0"/>
        <v>7</v>
      </c>
      <c r="AE33" s="40">
        <v>382</v>
      </c>
      <c r="AF33" s="7"/>
    </row>
    <row r="34" spans="1:32" s="8" customFormat="1" ht="16.5" customHeight="1">
      <c r="A34" s="7">
        <v>30</v>
      </c>
      <c r="B34" s="86" t="s">
        <v>1086</v>
      </c>
      <c r="C34" s="101" t="s">
        <v>1087</v>
      </c>
      <c r="D34" s="40" t="s">
        <v>358</v>
      </c>
      <c r="E34" s="39">
        <v>0</v>
      </c>
      <c r="F34" s="38" t="s">
        <v>358</v>
      </c>
      <c r="G34" s="41">
        <v>0</v>
      </c>
      <c r="H34" s="38" t="s">
        <v>358</v>
      </c>
      <c r="I34" s="39">
        <v>0</v>
      </c>
      <c r="J34" s="90" t="s">
        <v>358</v>
      </c>
      <c r="K34" s="41">
        <v>0</v>
      </c>
      <c r="L34" s="178" t="s">
        <v>1218</v>
      </c>
      <c r="M34" s="39">
        <v>1</v>
      </c>
      <c r="N34" s="182" t="s">
        <v>1088</v>
      </c>
      <c r="O34" s="39">
        <v>2</v>
      </c>
      <c r="P34" s="40" t="s">
        <v>1373</v>
      </c>
      <c r="Q34" s="41">
        <v>5</v>
      </c>
      <c r="R34" s="40" t="s">
        <v>1478</v>
      </c>
      <c r="S34" s="41">
        <v>1</v>
      </c>
      <c r="T34" s="20" t="s">
        <v>1667</v>
      </c>
      <c r="U34" s="41">
        <v>1</v>
      </c>
      <c r="V34" s="20" t="s">
        <v>1711</v>
      </c>
      <c r="W34" s="41">
        <v>15</v>
      </c>
      <c r="X34" s="20" t="s">
        <v>1831</v>
      </c>
      <c r="Y34" s="41">
        <v>9</v>
      </c>
      <c r="Z34" s="40" t="s">
        <v>358</v>
      </c>
      <c r="AA34" s="41">
        <v>0</v>
      </c>
      <c r="AB34" s="40" t="s">
        <v>358</v>
      </c>
      <c r="AC34" s="41">
        <v>0</v>
      </c>
      <c r="AD34" s="118">
        <f t="shared" si="0"/>
        <v>34</v>
      </c>
      <c r="AE34" s="40">
        <v>194</v>
      </c>
      <c r="AF34" s="7"/>
    </row>
    <row r="35" spans="1:32" s="8" customFormat="1" ht="16.5" customHeight="1">
      <c r="A35" s="7">
        <v>31</v>
      </c>
      <c r="B35" s="86" t="s">
        <v>1089</v>
      </c>
      <c r="C35" s="101" t="s">
        <v>102</v>
      </c>
      <c r="D35" s="40" t="s">
        <v>358</v>
      </c>
      <c r="E35" s="39">
        <v>0</v>
      </c>
      <c r="F35" s="38" t="s">
        <v>358</v>
      </c>
      <c r="G35" s="41">
        <v>0</v>
      </c>
      <c r="H35" s="38" t="s">
        <v>358</v>
      </c>
      <c r="I35" s="39">
        <v>0</v>
      </c>
      <c r="J35" s="90" t="s">
        <v>358</v>
      </c>
      <c r="K35" s="41">
        <v>0</v>
      </c>
      <c r="L35" s="178" t="s">
        <v>358</v>
      </c>
      <c r="M35" s="39">
        <v>0</v>
      </c>
      <c r="N35" s="182" t="s">
        <v>1090</v>
      </c>
      <c r="O35" s="39">
        <v>13</v>
      </c>
      <c r="P35" s="40" t="s">
        <v>358</v>
      </c>
      <c r="Q35" s="41">
        <v>0</v>
      </c>
      <c r="R35" s="40" t="s">
        <v>358</v>
      </c>
      <c r="S35" s="41">
        <v>0</v>
      </c>
      <c r="T35" s="40" t="s">
        <v>358</v>
      </c>
      <c r="U35" s="41">
        <v>0</v>
      </c>
      <c r="V35" s="20" t="s">
        <v>358</v>
      </c>
      <c r="W35" s="41">
        <v>0</v>
      </c>
      <c r="X35" s="40" t="s">
        <v>358</v>
      </c>
      <c r="Y35" s="41">
        <v>0</v>
      </c>
      <c r="Z35" s="40" t="s">
        <v>358</v>
      </c>
      <c r="AA35" s="41">
        <v>0</v>
      </c>
      <c r="AB35" s="40" t="s">
        <v>358</v>
      </c>
      <c r="AC35" s="41">
        <v>0</v>
      </c>
      <c r="AD35" s="118">
        <f t="shared" si="0"/>
        <v>13</v>
      </c>
      <c r="AE35" s="40">
        <v>313</v>
      </c>
      <c r="AF35" s="7"/>
    </row>
    <row r="36" spans="1:32" s="8" customFormat="1" ht="16.5" customHeight="1">
      <c r="A36" s="7">
        <v>32</v>
      </c>
      <c r="B36" s="86" t="s">
        <v>1097</v>
      </c>
      <c r="C36" s="101" t="s">
        <v>558</v>
      </c>
      <c r="D36" s="40" t="s">
        <v>358</v>
      </c>
      <c r="E36" s="39">
        <v>0</v>
      </c>
      <c r="F36" s="38" t="s">
        <v>358</v>
      </c>
      <c r="G36" s="41">
        <v>0</v>
      </c>
      <c r="H36" s="38" t="s">
        <v>358</v>
      </c>
      <c r="I36" s="39">
        <v>0</v>
      </c>
      <c r="J36" s="90" t="s">
        <v>358</v>
      </c>
      <c r="K36" s="41">
        <v>0</v>
      </c>
      <c r="L36" s="178" t="s">
        <v>358</v>
      </c>
      <c r="M36" s="39">
        <v>0</v>
      </c>
      <c r="N36" s="182" t="s">
        <v>190</v>
      </c>
      <c r="O36" s="39">
        <v>13</v>
      </c>
      <c r="P36" s="40" t="s">
        <v>1386</v>
      </c>
      <c r="Q36" s="41">
        <v>7</v>
      </c>
      <c r="R36" s="40" t="s">
        <v>1497</v>
      </c>
      <c r="S36" s="41">
        <v>7</v>
      </c>
      <c r="T36" s="20" t="s">
        <v>358</v>
      </c>
      <c r="U36" s="41">
        <v>0</v>
      </c>
      <c r="V36" s="20" t="s">
        <v>358</v>
      </c>
      <c r="W36" s="41">
        <v>0</v>
      </c>
      <c r="X36" s="40" t="s">
        <v>358</v>
      </c>
      <c r="Y36" s="41">
        <v>0</v>
      </c>
      <c r="Z36" s="40" t="s">
        <v>358</v>
      </c>
      <c r="AA36" s="41">
        <v>0</v>
      </c>
      <c r="AB36" s="40" t="s">
        <v>358</v>
      </c>
      <c r="AC36" s="41">
        <v>0</v>
      </c>
      <c r="AD36" s="118">
        <f t="shared" si="0"/>
        <v>27</v>
      </c>
      <c r="AE36" s="40">
        <v>218</v>
      </c>
      <c r="AF36" s="7"/>
    </row>
    <row r="37" spans="1:32" s="8" customFormat="1" ht="16.5" customHeight="1">
      <c r="A37" s="7">
        <v>33</v>
      </c>
      <c r="B37" s="86" t="s">
        <v>1098</v>
      </c>
      <c r="C37" s="101" t="s">
        <v>453</v>
      </c>
      <c r="D37" s="40" t="s">
        <v>358</v>
      </c>
      <c r="E37" s="39">
        <v>0</v>
      </c>
      <c r="F37" s="38" t="s">
        <v>358</v>
      </c>
      <c r="G37" s="41">
        <v>0</v>
      </c>
      <c r="H37" s="38" t="s">
        <v>358</v>
      </c>
      <c r="I37" s="39">
        <v>0</v>
      </c>
      <c r="J37" s="90" t="s">
        <v>358</v>
      </c>
      <c r="K37" s="41">
        <v>0</v>
      </c>
      <c r="L37" s="178" t="s">
        <v>358</v>
      </c>
      <c r="M37" s="39">
        <v>0</v>
      </c>
      <c r="N37" s="182" t="s">
        <v>177</v>
      </c>
      <c r="O37" s="39">
        <v>15</v>
      </c>
      <c r="P37" s="40" t="s">
        <v>1344</v>
      </c>
      <c r="Q37" s="41">
        <v>9</v>
      </c>
      <c r="R37" s="40" t="s">
        <v>1490</v>
      </c>
      <c r="S37" s="41">
        <v>6</v>
      </c>
      <c r="T37" s="20" t="s">
        <v>1668</v>
      </c>
      <c r="U37" s="41">
        <v>6</v>
      </c>
      <c r="V37" s="20" t="s">
        <v>1998</v>
      </c>
      <c r="W37" s="41">
        <v>15</v>
      </c>
      <c r="X37" s="40" t="s">
        <v>1999</v>
      </c>
      <c r="Y37" s="41">
        <v>15</v>
      </c>
      <c r="Z37" s="40" t="s">
        <v>358</v>
      </c>
      <c r="AA37" s="41">
        <v>0</v>
      </c>
      <c r="AB37" s="20" t="s">
        <v>2001</v>
      </c>
      <c r="AC37" s="41">
        <v>7</v>
      </c>
      <c r="AD37" s="218">
        <f t="shared" si="0"/>
        <v>73</v>
      </c>
      <c r="AE37" s="40">
        <v>127</v>
      </c>
      <c r="AF37" s="7"/>
    </row>
    <row r="38" spans="1:32" s="8" customFormat="1" ht="16.5" customHeight="1">
      <c r="A38" s="7">
        <v>34</v>
      </c>
      <c r="B38" s="86" t="s">
        <v>1102</v>
      </c>
      <c r="C38" s="101" t="s">
        <v>358</v>
      </c>
      <c r="D38" s="40" t="s">
        <v>358</v>
      </c>
      <c r="E38" s="39">
        <v>0</v>
      </c>
      <c r="F38" s="38" t="s">
        <v>358</v>
      </c>
      <c r="G38" s="41">
        <v>0</v>
      </c>
      <c r="H38" s="38" t="s">
        <v>358</v>
      </c>
      <c r="I38" s="39">
        <v>0</v>
      </c>
      <c r="J38" s="90" t="s">
        <v>358</v>
      </c>
      <c r="K38" s="41">
        <v>0</v>
      </c>
      <c r="L38" s="178" t="s">
        <v>358</v>
      </c>
      <c r="M38" s="39">
        <v>0</v>
      </c>
      <c r="N38" s="182" t="s">
        <v>1025</v>
      </c>
      <c r="O38" s="39">
        <v>9</v>
      </c>
      <c r="P38" s="40" t="s">
        <v>358</v>
      </c>
      <c r="Q38" s="41">
        <v>0</v>
      </c>
      <c r="R38" s="40" t="s">
        <v>358</v>
      </c>
      <c r="S38" s="41">
        <v>0</v>
      </c>
      <c r="T38" s="40" t="s">
        <v>358</v>
      </c>
      <c r="U38" s="41">
        <v>0</v>
      </c>
      <c r="V38" s="20" t="s">
        <v>358</v>
      </c>
      <c r="W38" s="41">
        <v>0</v>
      </c>
      <c r="X38" s="40" t="s">
        <v>358</v>
      </c>
      <c r="Y38" s="41">
        <v>0</v>
      </c>
      <c r="Z38" s="40" t="s">
        <v>358</v>
      </c>
      <c r="AA38" s="41">
        <v>0</v>
      </c>
      <c r="AB38" s="40" t="s">
        <v>358</v>
      </c>
      <c r="AC38" s="41">
        <v>0</v>
      </c>
      <c r="AD38" s="118">
        <f t="shared" si="0"/>
        <v>9</v>
      </c>
      <c r="AE38" s="40">
        <v>366</v>
      </c>
      <c r="AF38" s="7"/>
    </row>
    <row r="39" spans="1:32" s="8" customFormat="1" ht="16.5" customHeight="1">
      <c r="A39" s="7">
        <v>35</v>
      </c>
      <c r="B39" s="86" t="s">
        <v>1484</v>
      </c>
      <c r="C39" s="101" t="s">
        <v>63</v>
      </c>
      <c r="D39" s="40" t="s">
        <v>358</v>
      </c>
      <c r="E39" s="39">
        <v>0</v>
      </c>
      <c r="F39" s="38" t="s">
        <v>358</v>
      </c>
      <c r="G39" s="41">
        <v>0</v>
      </c>
      <c r="H39" s="38" t="s">
        <v>358</v>
      </c>
      <c r="I39" s="39">
        <v>0</v>
      </c>
      <c r="J39" s="90" t="s">
        <v>358</v>
      </c>
      <c r="K39" s="41">
        <v>0</v>
      </c>
      <c r="L39" s="20" t="s">
        <v>358</v>
      </c>
      <c r="M39" s="41">
        <v>0</v>
      </c>
      <c r="N39" s="40" t="s">
        <v>358</v>
      </c>
      <c r="O39" s="41">
        <v>0</v>
      </c>
      <c r="P39" s="40" t="s">
        <v>1344</v>
      </c>
      <c r="Q39" s="41">
        <v>9</v>
      </c>
      <c r="R39" s="90" t="s">
        <v>300</v>
      </c>
      <c r="S39" s="41">
        <v>14</v>
      </c>
      <c r="T39" s="40" t="s">
        <v>358</v>
      </c>
      <c r="U39" s="41">
        <v>0</v>
      </c>
      <c r="V39" s="20" t="s">
        <v>1730</v>
      </c>
      <c r="W39" s="41">
        <v>12</v>
      </c>
      <c r="X39" s="179" t="s">
        <v>280</v>
      </c>
      <c r="Y39" s="159">
        <v>12</v>
      </c>
      <c r="Z39" s="40" t="s">
        <v>358</v>
      </c>
      <c r="AA39" s="41">
        <v>0</v>
      </c>
      <c r="AB39" s="40" t="s">
        <v>358</v>
      </c>
      <c r="AC39" s="41">
        <v>0</v>
      </c>
      <c r="AD39" s="118">
        <f t="shared" si="0"/>
        <v>47</v>
      </c>
      <c r="AE39" s="40">
        <v>159</v>
      </c>
      <c r="AF39" s="7"/>
    </row>
    <row r="40" spans="1:32" s="8" customFormat="1" ht="16.5" customHeight="1">
      <c r="A40" s="7">
        <v>36</v>
      </c>
      <c r="B40" s="86" t="s">
        <v>1504</v>
      </c>
      <c r="C40" s="101" t="s">
        <v>593</v>
      </c>
      <c r="D40" s="40" t="s">
        <v>358</v>
      </c>
      <c r="E40" s="39">
        <v>0</v>
      </c>
      <c r="F40" s="38" t="s">
        <v>358</v>
      </c>
      <c r="G40" s="41">
        <v>0</v>
      </c>
      <c r="H40" s="38" t="s">
        <v>358</v>
      </c>
      <c r="I40" s="39">
        <v>0</v>
      </c>
      <c r="J40" s="90" t="s">
        <v>358</v>
      </c>
      <c r="K40" s="41">
        <v>0</v>
      </c>
      <c r="L40" s="20" t="s">
        <v>358</v>
      </c>
      <c r="M40" s="41">
        <v>0</v>
      </c>
      <c r="N40" s="40" t="s">
        <v>358</v>
      </c>
      <c r="O40" s="41">
        <v>0</v>
      </c>
      <c r="P40" s="40" t="s">
        <v>1488</v>
      </c>
      <c r="Q40" s="41">
        <v>6</v>
      </c>
      <c r="R40" s="40" t="s">
        <v>1505</v>
      </c>
      <c r="S40" s="41">
        <v>5</v>
      </c>
      <c r="T40" s="40" t="s">
        <v>358</v>
      </c>
      <c r="U40" s="41">
        <v>0</v>
      </c>
      <c r="V40" s="20" t="s">
        <v>358</v>
      </c>
      <c r="W40" s="41">
        <v>0</v>
      </c>
      <c r="X40" s="40" t="s">
        <v>358</v>
      </c>
      <c r="Y40" s="41">
        <v>0</v>
      </c>
      <c r="Z40" s="40" t="s">
        <v>358</v>
      </c>
      <c r="AA40" s="41">
        <v>0</v>
      </c>
      <c r="AB40" s="40" t="s">
        <v>358</v>
      </c>
      <c r="AC40" s="41">
        <v>0</v>
      </c>
      <c r="AD40" s="118">
        <f t="shared" si="0"/>
        <v>11</v>
      </c>
      <c r="AE40" s="40">
        <v>340</v>
      </c>
      <c r="AF40" s="7"/>
    </row>
    <row r="41" spans="1:32" s="8" customFormat="1" ht="16.5" customHeight="1">
      <c r="A41" s="7">
        <v>37</v>
      </c>
      <c r="B41" s="86" t="s">
        <v>1677</v>
      </c>
      <c r="C41" s="101" t="s">
        <v>999</v>
      </c>
      <c r="D41" s="40" t="s">
        <v>358</v>
      </c>
      <c r="E41" s="39">
        <v>0</v>
      </c>
      <c r="F41" s="38" t="s">
        <v>358</v>
      </c>
      <c r="G41" s="41">
        <v>0</v>
      </c>
      <c r="H41" s="38" t="s">
        <v>358</v>
      </c>
      <c r="I41" s="39">
        <v>0</v>
      </c>
      <c r="J41" s="90" t="s">
        <v>358</v>
      </c>
      <c r="K41" s="41">
        <v>0</v>
      </c>
      <c r="L41" s="20" t="s">
        <v>358</v>
      </c>
      <c r="M41" s="41">
        <v>0</v>
      </c>
      <c r="N41" s="40" t="s">
        <v>358</v>
      </c>
      <c r="O41" s="41">
        <v>0</v>
      </c>
      <c r="P41" s="40" t="s">
        <v>358</v>
      </c>
      <c r="Q41" s="41">
        <v>0</v>
      </c>
      <c r="R41" s="40" t="s">
        <v>358</v>
      </c>
      <c r="S41" s="41">
        <v>0</v>
      </c>
      <c r="T41" s="40" t="s">
        <v>1678</v>
      </c>
      <c r="U41" s="41">
        <v>1</v>
      </c>
      <c r="V41" s="20" t="s">
        <v>358</v>
      </c>
      <c r="W41" s="41">
        <v>0</v>
      </c>
      <c r="X41" s="40" t="s">
        <v>358</v>
      </c>
      <c r="Y41" s="41">
        <v>0</v>
      </c>
      <c r="Z41" s="40" t="s">
        <v>358</v>
      </c>
      <c r="AA41" s="41">
        <v>0</v>
      </c>
      <c r="AB41" s="40" t="s">
        <v>358</v>
      </c>
      <c r="AC41" s="41">
        <v>0</v>
      </c>
      <c r="AD41" s="118">
        <f t="shared" si="0"/>
        <v>1</v>
      </c>
      <c r="AE41" s="40">
        <v>421</v>
      </c>
      <c r="AF41" s="7"/>
    </row>
    <row r="42" spans="1:32" s="8" customFormat="1" ht="16.5" customHeight="1">
      <c r="A42" s="7">
        <v>38</v>
      </c>
      <c r="B42" s="86" t="s">
        <v>1834</v>
      </c>
      <c r="C42" s="101" t="s">
        <v>453</v>
      </c>
      <c r="D42" s="40" t="s">
        <v>358</v>
      </c>
      <c r="E42" s="39">
        <v>0</v>
      </c>
      <c r="F42" s="38" t="s">
        <v>358</v>
      </c>
      <c r="G42" s="41">
        <v>0</v>
      </c>
      <c r="H42" s="38" t="s">
        <v>358</v>
      </c>
      <c r="I42" s="39">
        <v>0</v>
      </c>
      <c r="J42" s="90" t="s">
        <v>358</v>
      </c>
      <c r="K42" s="41">
        <v>0</v>
      </c>
      <c r="L42" s="178" t="s">
        <v>358</v>
      </c>
      <c r="M42" s="39">
        <v>0</v>
      </c>
      <c r="N42" s="40" t="s">
        <v>358</v>
      </c>
      <c r="O42" s="41">
        <v>0</v>
      </c>
      <c r="P42" s="40" t="s">
        <v>358</v>
      </c>
      <c r="Q42" s="41">
        <v>0</v>
      </c>
      <c r="R42" s="40" t="s">
        <v>358</v>
      </c>
      <c r="S42" s="41">
        <v>0</v>
      </c>
      <c r="T42" s="40" t="s">
        <v>358</v>
      </c>
      <c r="U42" s="41">
        <v>0</v>
      </c>
      <c r="V42" s="20" t="s">
        <v>1726</v>
      </c>
      <c r="W42" s="41">
        <v>13</v>
      </c>
      <c r="X42" s="20" t="s">
        <v>1833</v>
      </c>
      <c r="Y42" s="41">
        <v>6</v>
      </c>
      <c r="Z42" s="40" t="s">
        <v>358</v>
      </c>
      <c r="AA42" s="41">
        <v>0</v>
      </c>
      <c r="AB42" s="40" t="s">
        <v>358</v>
      </c>
      <c r="AC42" s="41">
        <v>0</v>
      </c>
      <c r="AD42" s="118">
        <f t="shared" si="0"/>
        <v>19</v>
      </c>
      <c r="AE42" s="40">
        <v>246</v>
      </c>
      <c r="AF42" s="7"/>
    </row>
    <row r="43" spans="1:32" s="8" customFormat="1" ht="16.5" customHeight="1">
      <c r="A43" s="7">
        <v>39</v>
      </c>
      <c r="B43" s="86" t="s">
        <v>1835</v>
      </c>
      <c r="C43" s="101" t="s">
        <v>102</v>
      </c>
      <c r="D43" s="40" t="s">
        <v>358</v>
      </c>
      <c r="E43" s="39">
        <v>0</v>
      </c>
      <c r="F43" s="38" t="s">
        <v>358</v>
      </c>
      <c r="G43" s="41">
        <v>0</v>
      </c>
      <c r="H43" s="38" t="s">
        <v>358</v>
      </c>
      <c r="I43" s="39">
        <v>0</v>
      </c>
      <c r="J43" s="90" t="s">
        <v>358</v>
      </c>
      <c r="K43" s="41">
        <v>0</v>
      </c>
      <c r="L43" s="178" t="s">
        <v>358</v>
      </c>
      <c r="M43" s="39">
        <v>0</v>
      </c>
      <c r="N43" s="40" t="s">
        <v>358</v>
      </c>
      <c r="O43" s="41">
        <v>0</v>
      </c>
      <c r="P43" s="40" t="s">
        <v>358</v>
      </c>
      <c r="Q43" s="41">
        <v>0</v>
      </c>
      <c r="R43" s="40" t="s">
        <v>358</v>
      </c>
      <c r="S43" s="41">
        <v>0</v>
      </c>
      <c r="T43" s="40" t="s">
        <v>358</v>
      </c>
      <c r="U43" s="41">
        <v>0</v>
      </c>
      <c r="V43" s="180" t="s">
        <v>1702</v>
      </c>
      <c r="W43" s="160">
        <v>15</v>
      </c>
      <c r="X43" s="20" t="s">
        <v>1836</v>
      </c>
      <c r="Y43" s="41">
        <v>9</v>
      </c>
      <c r="Z43" s="40" t="s">
        <v>358</v>
      </c>
      <c r="AA43" s="41">
        <v>0</v>
      </c>
      <c r="AB43" s="40" t="s">
        <v>358</v>
      </c>
      <c r="AC43" s="41">
        <v>0</v>
      </c>
      <c r="AD43" s="118">
        <f t="shared" si="0"/>
        <v>24</v>
      </c>
      <c r="AE43" s="40">
        <v>228</v>
      </c>
      <c r="AF43" s="7"/>
    </row>
    <row r="44" spans="1:32" s="8" customFormat="1" ht="16.5" customHeight="1">
      <c r="A44" s="7">
        <v>40</v>
      </c>
      <c r="B44" s="86" t="s">
        <v>1856</v>
      </c>
      <c r="C44" s="101" t="s">
        <v>63</v>
      </c>
      <c r="D44" s="40" t="s">
        <v>358</v>
      </c>
      <c r="E44" s="39">
        <v>0</v>
      </c>
      <c r="F44" s="38" t="s">
        <v>358</v>
      </c>
      <c r="G44" s="41">
        <v>0</v>
      </c>
      <c r="H44" s="38" t="s">
        <v>358</v>
      </c>
      <c r="I44" s="39">
        <v>0</v>
      </c>
      <c r="J44" s="90" t="s">
        <v>358</v>
      </c>
      <c r="K44" s="41">
        <v>0</v>
      </c>
      <c r="L44" s="178" t="s">
        <v>358</v>
      </c>
      <c r="M44" s="39">
        <v>0</v>
      </c>
      <c r="N44" s="40" t="s">
        <v>358</v>
      </c>
      <c r="O44" s="41">
        <v>0</v>
      </c>
      <c r="P44" s="40" t="s">
        <v>358</v>
      </c>
      <c r="Q44" s="41">
        <v>0</v>
      </c>
      <c r="R44" s="40" t="s">
        <v>358</v>
      </c>
      <c r="S44" s="41">
        <v>0</v>
      </c>
      <c r="T44" s="40" t="s">
        <v>358</v>
      </c>
      <c r="U44" s="41">
        <v>0</v>
      </c>
      <c r="V44" s="20" t="s">
        <v>358</v>
      </c>
      <c r="W44" s="41">
        <v>0</v>
      </c>
      <c r="X44" s="20" t="s">
        <v>358</v>
      </c>
      <c r="Y44" s="41">
        <v>0</v>
      </c>
      <c r="Z44" s="20" t="s">
        <v>1857</v>
      </c>
      <c r="AA44" s="41">
        <v>5</v>
      </c>
      <c r="AB44" s="20" t="s">
        <v>358</v>
      </c>
      <c r="AC44" s="41">
        <v>0</v>
      </c>
      <c r="AD44" s="118">
        <f t="shared" si="0"/>
        <v>5</v>
      </c>
      <c r="AE44" s="40">
        <v>398</v>
      </c>
      <c r="AF44" s="7"/>
    </row>
    <row r="45" spans="1:32" s="8" customFormat="1" ht="16.5" customHeight="1">
      <c r="A45" s="7"/>
      <c r="B45" s="86"/>
      <c r="C45" s="116"/>
      <c r="D45" s="40"/>
      <c r="E45" s="39"/>
      <c r="F45" s="40"/>
      <c r="G45" s="39"/>
      <c r="H45" s="40"/>
      <c r="I45" s="39"/>
      <c r="J45" s="40"/>
      <c r="K45" s="39"/>
      <c r="L45" s="20"/>
      <c r="M45" s="41"/>
      <c r="N45" s="40"/>
      <c r="O45" s="41"/>
      <c r="P45" s="20"/>
      <c r="Q45" s="41"/>
      <c r="R45" s="40"/>
      <c r="S45" s="41"/>
      <c r="T45" s="40"/>
      <c r="U45" s="41"/>
      <c r="V45" s="20"/>
      <c r="W45" s="41"/>
      <c r="X45" s="20"/>
      <c r="Y45" s="41"/>
      <c r="Z45" s="20"/>
      <c r="AA45" s="41"/>
      <c r="AB45" s="20"/>
      <c r="AC45" s="41"/>
      <c r="AD45" s="118"/>
      <c r="AE45" s="40"/>
      <c r="AF45" s="7"/>
    </row>
    <row r="46" spans="1:32" s="8" customFormat="1" ht="16.5" customHeight="1">
      <c r="A46" s="7"/>
      <c r="B46" s="86"/>
      <c r="C46" s="101"/>
      <c r="D46" s="40"/>
      <c r="E46" s="39"/>
      <c r="F46" s="40"/>
      <c r="G46" s="39"/>
      <c r="H46" s="40"/>
      <c r="I46" s="39"/>
      <c r="J46" s="40"/>
      <c r="K46" s="39"/>
      <c r="L46" s="20"/>
      <c r="M46" s="41"/>
      <c r="N46" s="40"/>
      <c r="O46" s="41"/>
      <c r="P46" s="20"/>
      <c r="Q46" s="41"/>
      <c r="R46" s="40"/>
      <c r="S46" s="41"/>
      <c r="T46" s="40"/>
      <c r="U46" s="41"/>
      <c r="V46" s="20"/>
      <c r="W46" s="41"/>
      <c r="X46" s="40"/>
      <c r="Y46" s="41"/>
      <c r="Z46" s="40"/>
      <c r="AA46" s="41"/>
      <c r="AB46" s="20"/>
      <c r="AC46" s="41"/>
      <c r="AD46" s="118"/>
      <c r="AE46" s="40"/>
      <c r="AF46" s="7"/>
    </row>
    <row r="47" spans="1:32" ht="16.5" customHeight="1">
      <c r="A47" s="7"/>
      <c r="B47" s="86"/>
      <c r="C47" s="101"/>
      <c r="D47" s="40"/>
      <c r="E47" s="39"/>
      <c r="F47" s="40"/>
      <c r="G47" s="39"/>
      <c r="H47" s="40"/>
      <c r="I47" s="39"/>
      <c r="J47" s="40"/>
      <c r="K47" s="39"/>
      <c r="L47" s="20"/>
      <c r="M47" s="41"/>
      <c r="N47" s="40"/>
      <c r="O47" s="41"/>
      <c r="P47" s="20"/>
      <c r="Q47" s="41"/>
      <c r="R47" s="40"/>
      <c r="S47" s="41"/>
      <c r="T47" s="40"/>
      <c r="U47" s="41"/>
      <c r="V47" s="40"/>
      <c r="W47" s="41"/>
      <c r="X47" s="40"/>
      <c r="Y47" s="41"/>
      <c r="Z47" s="38"/>
      <c r="AA47" s="39"/>
      <c r="AB47" s="20"/>
      <c r="AC47" s="41"/>
      <c r="AD47" s="118"/>
      <c r="AE47" s="40"/>
      <c r="AF47" s="7"/>
    </row>
    <row r="49" spans="2:31" ht="14.25" customHeight="1">
      <c r="B49" s="298" t="s">
        <v>2000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</row>
    <row r="50" spans="2:10" ht="12.75">
      <c r="B50" s="234"/>
      <c r="C50" s="234"/>
      <c r="D50" s="234"/>
      <c r="E50" s="234"/>
      <c r="F50" s="234"/>
      <c r="G50" s="234"/>
      <c r="H50" s="234"/>
      <c r="I50" s="234"/>
      <c r="J50" s="234"/>
    </row>
    <row r="52" spans="2:16" ht="12.75" customHeight="1">
      <c r="B52" s="114" t="s">
        <v>213</v>
      </c>
      <c r="C52" s="107"/>
      <c r="E52" s="233" t="s">
        <v>215</v>
      </c>
      <c r="F52" s="233"/>
      <c r="G52" s="233"/>
      <c r="I52" s="233" t="s">
        <v>214</v>
      </c>
      <c r="J52" s="233"/>
      <c r="K52" s="233"/>
      <c r="L52" s="233"/>
      <c r="M52" s="107"/>
      <c r="O52" s="234" t="s">
        <v>81</v>
      </c>
      <c r="P52" s="234"/>
    </row>
    <row r="53" ht="6.75" customHeight="1"/>
    <row r="54" spans="3:17" ht="12.75" customHeight="1">
      <c r="C54" s="108"/>
      <c r="E54" s="233" t="s">
        <v>216</v>
      </c>
      <c r="F54" s="233"/>
      <c r="G54" s="233"/>
      <c r="H54" s="114"/>
      <c r="I54" s="114"/>
      <c r="M54" s="108"/>
      <c r="O54" s="234" t="s">
        <v>82</v>
      </c>
      <c r="P54" s="234"/>
      <c r="Q54" s="234"/>
    </row>
    <row r="55" spans="3:13" ht="7.5" customHeight="1">
      <c r="C55" s="8"/>
      <c r="M55" s="8"/>
    </row>
    <row r="56" spans="3:17" ht="12.75" customHeight="1">
      <c r="C56" s="109"/>
      <c r="E56" s="233" t="s">
        <v>217</v>
      </c>
      <c r="F56" s="233"/>
      <c r="G56" s="233"/>
      <c r="H56" s="114"/>
      <c r="I56" s="114"/>
      <c r="M56" s="109"/>
      <c r="O56" s="234" t="s">
        <v>83</v>
      </c>
      <c r="P56" s="234"/>
      <c r="Q56" s="234"/>
    </row>
  </sheetData>
  <sheetProtection/>
  <mergeCells count="29">
    <mergeCell ref="B49:AE49"/>
    <mergeCell ref="B50:J50"/>
    <mergeCell ref="E54:G54"/>
    <mergeCell ref="E56:G56"/>
    <mergeCell ref="O52:P52"/>
    <mergeCell ref="O54:Q54"/>
    <mergeCell ref="O56:Q56"/>
    <mergeCell ref="I52:L52"/>
    <mergeCell ref="E52:G52"/>
    <mergeCell ref="B2:C2"/>
    <mergeCell ref="B3:B4"/>
    <mergeCell ref="C3:C4"/>
    <mergeCell ref="Z2:AA3"/>
    <mergeCell ref="A2:A4"/>
    <mergeCell ref="D2:E3"/>
    <mergeCell ref="F2:G3"/>
    <mergeCell ref="J2:K3"/>
    <mergeCell ref="L2:M3"/>
    <mergeCell ref="N2:O3"/>
    <mergeCell ref="H2:I3"/>
    <mergeCell ref="AF2:AF4"/>
    <mergeCell ref="AD2:AD4"/>
    <mergeCell ref="AB2:AC3"/>
    <mergeCell ref="P2:Q3"/>
    <mergeCell ref="R2:S3"/>
    <mergeCell ref="T2:U3"/>
    <mergeCell ref="V2:W3"/>
    <mergeCell ref="X2:Y3"/>
    <mergeCell ref="AE2:AE4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"/>
  <sheetViews>
    <sheetView zoomScalePageLayoutView="0" workbookViewId="0" topLeftCell="F10">
      <selection activeCell="Z30" sqref="Z30"/>
    </sheetView>
  </sheetViews>
  <sheetFormatPr defaultColWidth="9.00390625" defaultRowHeight="12.75"/>
  <cols>
    <col min="1" max="1" width="5.25390625" style="0" customWidth="1"/>
    <col min="2" max="2" width="24.00390625" style="0" customWidth="1"/>
    <col min="4" max="29" width="7.75390625" style="0" customWidth="1"/>
    <col min="30" max="30" width="13.75390625" style="0" customWidth="1"/>
    <col min="31" max="31" width="8.125" style="0" customWidth="1"/>
    <col min="32" max="32" width="12.12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20.25" customHeight="1">
      <c r="A2" s="239" t="s">
        <v>0</v>
      </c>
      <c r="B2" s="250" t="s">
        <v>315</v>
      </c>
      <c r="C2" s="251"/>
      <c r="D2" s="242" t="s">
        <v>118</v>
      </c>
      <c r="E2" s="243"/>
      <c r="F2" s="242" t="s">
        <v>338</v>
      </c>
      <c r="G2" s="243"/>
      <c r="H2" s="242" t="s">
        <v>85</v>
      </c>
      <c r="I2" s="243"/>
      <c r="J2" s="242" t="s">
        <v>157</v>
      </c>
      <c r="K2" s="243"/>
      <c r="L2" s="235" t="s">
        <v>164</v>
      </c>
      <c r="M2" s="236"/>
      <c r="N2" s="235" t="s">
        <v>339</v>
      </c>
      <c r="O2" s="236"/>
      <c r="P2" s="242" t="s">
        <v>64</v>
      </c>
      <c r="Q2" s="243"/>
      <c r="R2" s="242" t="s">
        <v>67</v>
      </c>
      <c r="S2" s="243"/>
      <c r="T2" s="242" t="s">
        <v>335</v>
      </c>
      <c r="U2" s="243"/>
      <c r="V2" s="235" t="s">
        <v>76</v>
      </c>
      <c r="W2" s="236"/>
      <c r="X2" s="242" t="s">
        <v>80</v>
      </c>
      <c r="Y2" s="243"/>
      <c r="Z2" s="235" t="s">
        <v>336</v>
      </c>
      <c r="AA2" s="236"/>
      <c r="AB2" s="235" t="s">
        <v>7</v>
      </c>
      <c r="AC2" s="236"/>
      <c r="AD2" s="239" t="s">
        <v>2</v>
      </c>
      <c r="AE2" s="249" t="s">
        <v>3</v>
      </c>
      <c r="AF2" s="249" t="s">
        <v>4</v>
      </c>
    </row>
    <row r="3" spans="1:32" ht="19.5" customHeight="1">
      <c r="A3" s="240"/>
      <c r="B3" s="249" t="s">
        <v>1</v>
      </c>
      <c r="C3" s="249" t="s">
        <v>26</v>
      </c>
      <c r="D3" s="244"/>
      <c r="E3" s="245"/>
      <c r="F3" s="244"/>
      <c r="G3" s="245"/>
      <c r="H3" s="244"/>
      <c r="I3" s="245"/>
      <c r="J3" s="244"/>
      <c r="K3" s="245"/>
      <c r="L3" s="237"/>
      <c r="M3" s="238"/>
      <c r="N3" s="237"/>
      <c r="O3" s="238"/>
      <c r="P3" s="244"/>
      <c r="Q3" s="245"/>
      <c r="R3" s="244"/>
      <c r="S3" s="245"/>
      <c r="T3" s="244"/>
      <c r="U3" s="245"/>
      <c r="V3" s="237"/>
      <c r="W3" s="238"/>
      <c r="X3" s="244"/>
      <c r="Y3" s="245"/>
      <c r="Z3" s="237"/>
      <c r="AA3" s="238"/>
      <c r="AB3" s="237"/>
      <c r="AC3" s="238"/>
      <c r="AD3" s="240"/>
      <c r="AE3" s="249"/>
      <c r="AF3" s="249"/>
    </row>
    <row r="4" spans="1:32" ht="20.25" customHeight="1">
      <c r="A4" s="241"/>
      <c r="B4" s="249"/>
      <c r="C4" s="249"/>
      <c r="D4" s="50" t="s">
        <v>5</v>
      </c>
      <c r="E4" s="51" t="s">
        <v>6</v>
      </c>
      <c r="F4" s="50" t="s">
        <v>5</v>
      </c>
      <c r="G4" s="54" t="s">
        <v>6</v>
      </c>
      <c r="H4" s="50" t="s">
        <v>5</v>
      </c>
      <c r="I4" s="54" t="s">
        <v>6</v>
      </c>
      <c r="J4" s="51" t="s">
        <v>5</v>
      </c>
      <c r="K4" s="51" t="s">
        <v>6</v>
      </c>
      <c r="L4" s="50" t="s">
        <v>5</v>
      </c>
      <c r="M4" s="54" t="s">
        <v>6</v>
      </c>
      <c r="N4" s="50" t="s">
        <v>5</v>
      </c>
      <c r="O4" s="54" t="s">
        <v>6</v>
      </c>
      <c r="P4" s="51" t="s">
        <v>5</v>
      </c>
      <c r="Q4" s="54" t="s">
        <v>6</v>
      </c>
      <c r="R4" s="51" t="s">
        <v>5</v>
      </c>
      <c r="S4" s="54" t="s">
        <v>6</v>
      </c>
      <c r="T4" s="51" t="s">
        <v>5</v>
      </c>
      <c r="U4" s="54" t="s">
        <v>6</v>
      </c>
      <c r="V4" s="50" t="s">
        <v>5</v>
      </c>
      <c r="W4" s="54" t="s">
        <v>6</v>
      </c>
      <c r="X4" s="51" t="s">
        <v>5</v>
      </c>
      <c r="Y4" s="54" t="s">
        <v>6</v>
      </c>
      <c r="Z4" s="50" t="s">
        <v>5</v>
      </c>
      <c r="AA4" s="51" t="s">
        <v>6</v>
      </c>
      <c r="AB4" s="50" t="s">
        <v>5</v>
      </c>
      <c r="AC4" s="51" t="s">
        <v>6</v>
      </c>
      <c r="AD4" s="241"/>
      <c r="AE4" s="249"/>
      <c r="AF4" s="249"/>
    </row>
    <row r="5" spans="1:32" ht="16.5" customHeight="1">
      <c r="A5" s="11">
        <v>1</v>
      </c>
      <c r="B5" s="30" t="s">
        <v>168</v>
      </c>
      <c r="C5" s="2" t="s">
        <v>30</v>
      </c>
      <c r="D5" s="43" t="s">
        <v>316</v>
      </c>
      <c r="E5" s="54">
        <v>10</v>
      </c>
      <c r="F5" s="53" t="s">
        <v>358</v>
      </c>
      <c r="G5" s="54">
        <v>0</v>
      </c>
      <c r="H5" s="53" t="s">
        <v>358</v>
      </c>
      <c r="I5" s="54">
        <v>0</v>
      </c>
      <c r="J5" s="43" t="s">
        <v>358</v>
      </c>
      <c r="K5" s="54">
        <v>0</v>
      </c>
      <c r="L5" s="43" t="s">
        <v>358</v>
      </c>
      <c r="M5" s="54">
        <v>0</v>
      </c>
      <c r="N5" s="43" t="s">
        <v>358</v>
      </c>
      <c r="O5" s="54">
        <v>0</v>
      </c>
      <c r="P5" s="43" t="s">
        <v>358</v>
      </c>
      <c r="Q5" s="54">
        <v>0</v>
      </c>
      <c r="R5" s="43" t="s">
        <v>358</v>
      </c>
      <c r="S5" s="54">
        <v>0</v>
      </c>
      <c r="T5" s="43" t="s">
        <v>358</v>
      </c>
      <c r="U5" s="54">
        <v>0</v>
      </c>
      <c r="V5" s="43" t="s">
        <v>358</v>
      </c>
      <c r="W5" s="54">
        <v>0</v>
      </c>
      <c r="X5" s="43" t="s">
        <v>358</v>
      </c>
      <c r="Y5" s="54">
        <v>0</v>
      </c>
      <c r="Z5" s="43" t="s">
        <v>358</v>
      </c>
      <c r="AA5" s="54">
        <v>0</v>
      </c>
      <c r="AB5" s="43" t="s">
        <v>358</v>
      </c>
      <c r="AC5" s="54">
        <v>0</v>
      </c>
      <c r="AD5" s="118">
        <f aca="true" t="shared" si="0" ref="AD5:AD36">E5+G5+I5+K5+M5+O5+Q5+S5+U5+W5+Y5+AA5+AC5</f>
        <v>10</v>
      </c>
      <c r="AE5" s="2">
        <v>344</v>
      </c>
      <c r="AF5" s="2"/>
    </row>
    <row r="6" spans="1:32" ht="16.5" customHeight="1">
      <c r="A6" s="15">
        <v>2</v>
      </c>
      <c r="B6" s="30" t="s">
        <v>317</v>
      </c>
      <c r="C6" s="2" t="s">
        <v>29</v>
      </c>
      <c r="D6" s="43" t="s">
        <v>116</v>
      </c>
      <c r="E6" s="54">
        <v>10</v>
      </c>
      <c r="F6" s="53" t="s">
        <v>369</v>
      </c>
      <c r="G6" s="54">
        <v>11</v>
      </c>
      <c r="H6" s="53" t="s">
        <v>607</v>
      </c>
      <c r="I6" s="54">
        <v>12</v>
      </c>
      <c r="J6" s="43" t="s">
        <v>358</v>
      </c>
      <c r="K6" s="54">
        <v>0</v>
      </c>
      <c r="L6" s="43" t="s">
        <v>358</v>
      </c>
      <c r="M6" s="54">
        <v>0</v>
      </c>
      <c r="N6" s="43" t="s">
        <v>358</v>
      </c>
      <c r="O6" s="54">
        <v>0</v>
      </c>
      <c r="P6" s="43" t="s">
        <v>358</v>
      </c>
      <c r="Q6" s="54">
        <v>0</v>
      </c>
      <c r="R6" s="43" t="s">
        <v>358</v>
      </c>
      <c r="S6" s="54">
        <v>0</v>
      </c>
      <c r="T6" s="43" t="s">
        <v>358</v>
      </c>
      <c r="U6" s="54">
        <v>0</v>
      </c>
      <c r="V6" s="43" t="s">
        <v>358</v>
      </c>
      <c r="W6" s="54">
        <v>0</v>
      </c>
      <c r="X6" s="43" t="s">
        <v>358</v>
      </c>
      <c r="Y6" s="54">
        <v>0</v>
      </c>
      <c r="Z6" s="43" t="s">
        <v>358</v>
      </c>
      <c r="AA6" s="54">
        <v>0</v>
      </c>
      <c r="AB6" s="43" t="s">
        <v>358</v>
      </c>
      <c r="AC6" s="54">
        <v>0</v>
      </c>
      <c r="AD6" s="118">
        <f t="shared" si="0"/>
        <v>33</v>
      </c>
      <c r="AE6" s="2">
        <v>196</v>
      </c>
      <c r="AF6" s="2"/>
    </row>
    <row r="7" spans="1:32" ht="16.5" customHeight="1">
      <c r="A7" s="35">
        <v>3</v>
      </c>
      <c r="B7" s="30" t="s">
        <v>201</v>
      </c>
      <c r="C7" s="35" t="s">
        <v>29</v>
      </c>
      <c r="D7" s="43" t="s">
        <v>318</v>
      </c>
      <c r="E7" s="54">
        <v>1</v>
      </c>
      <c r="F7" s="53" t="s">
        <v>373</v>
      </c>
      <c r="G7" s="54">
        <v>8</v>
      </c>
      <c r="H7" s="53" t="s">
        <v>21</v>
      </c>
      <c r="I7" s="54">
        <v>6</v>
      </c>
      <c r="J7" s="43" t="s">
        <v>358</v>
      </c>
      <c r="K7" s="54">
        <v>0</v>
      </c>
      <c r="L7" s="129" t="s">
        <v>962</v>
      </c>
      <c r="M7" s="54">
        <v>7</v>
      </c>
      <c r="N7" s="43" t="s">
        <v>358</v>
      </c>
      <c r="O7" s="54">
        <v>0</v>
      </c>
      <c r="P7" s="43" t="s">
        <v>358</v>
      </c>
      <c r="Q7" s="54">
        <v>0</v>
      </c>
      <c r="R7" s="43" t="s">
        <v>358</v>
      </c>
      <c r="S7" s="54">
        <v>0</v>
      </c>
      <c r="T7" s="43" t="s">
        <v>358</v>
      </c>
      <c r="U7" s="54">
        <v>0</v>
      </c>
      <c r="V7" s="43" t="s">
        <v>358</v>
      </c>
      <c r="W7" s="54">
        <v>0</v>
      </c>
      <c r="X7" s="43" t="s">
        <v>358</v>
      </c>
      <c r="Y7" s="54">
        <v>0</v>
      </c>
      <c r="Z7" s="43" t="s">
        <v>358</v>
      </c>
      <c r="AA7" s="54">
        <v>0</v>
      </c>
      <c r="AB7" s="43" t="s">
        <v>358</v>
      </c>
      <c r="AC7" s="54">
        <v>0</v>
      </c>
      <c r="AD7" s="118">
        <f t="shared" si="0"/>
        <v>22</v>
      </c>
      <c r="AE7" s="2">
        <v>230</v>
      </c>
      <c r="AF7" s="2"/>
    </row>
    <row r="8" spans="1:32" ht="16.5" customHeight="1">
      <c r="A8" s="15">
        <v>4</v>
      </c>
      <c r="B8" s="30" t="s">
        <v>1542</v>
      </c>
      <c r="C8" s="2" t="s">
        <v>27</v>
      </c>
      <c r="D8" s="43" t="s">
        <v>98</v>
      </c>
      <c r="E8" s="54">
        <v>9</v>
      </c>
      <c r="F8" s="53" t="s">
        <v>392</v>
      </c>
      <c r="G8" s="54">
        <v>11</v>
      </c>
      <c r="H8" s="65">
        <v>0</v>
      </c>
      <c r="I8" s="54">
        <v>1</v>
      </c>
      <c r="J8" s="65" t="s">
        <v>658</v>
      </c>
      <c r="K8" s="54">
        <v>11</v>
      </c>
      <c r="L8" s="43" t="s">
        <v>958</v>
      </c>
      <c r="M8" s="54">
        <v>6</v>
      </c>
      <c r="N8" s="43" t="s">
        <v>1204</v>
      </c>
      <c r="O8" s="54">
        <v>9</v>
      </c>
      <c r="P8" s="43" t="s">
        <v>1252</v>
      </c>
      <c r="Q8" s="54">
        <v>4</v>
      </c>
      <c r="R8" s="43" t="s">
        <v>1278</v>
      </c>
      <c r="S8" s="54">
        <v>2</v>
      </c>
      <c r="T8" s="43" t="s">
        <v>1543</v>
      </c>
      <c r="U8" s="54">
        <v>2</v>
      </c>
      <c r="V8" s="43" t="s">
        <v>1730</v>
      </c>
      <c r="W8" s="54">
        <v>11</v>
      </c>
      <c r="X8" s="43" t="s">
        <v>429</v>
      </c>
      <c r="Y8" s="54">
        <v>7</v>
      </c>
      <c r="Z8" s="43" t="s">
        <v>1985</v>
      </c>
      <c r="AA8" s="54">
        <v>5</v>
      </c>
      <c r="AB8" s="43" t="s">
        <v>2001</v>
      </c>
      <c r="AC8" s="54">
        <v>7</v>
      </c>
      <c r="AD8" s="217">
        <f t="shared" si="0"/>
        <v>85</v>
      </c>
      <c r="AE8" s="2">
        <v>110</v>
      </c>
      <c r="AF8" s="2"/>
    </row>
    <row r="9" spans="1:32" ht="16.5" customHeight="1">
      <c r="A9" s="35">
        <v>5</v>
      </c>
      <c r="B9" s="30" t="s">
        <v>130</v>
      </c>
      <c r="C9" s="2" t="s">
        <v>28</v>
      </c>
      <c r="D9" s="43" t="s">
        <v>192</v>
      </c>
      <c r="E9" s="54">
        <v>4</v>
      </c>
      <c r="F9" s="53" t="s">
        <v>393</v>
      </c>
      <c r="G9" s="54">
        <v>13</v>
      </c>
      <c r="H9" s="139" t="s">
        <v>600</v>
      </c>
      <c r="I9" s="140">
        <v>15</v>
      </c>
      <c r="J9" s="65" t="s">
        <v>836</v>
      </c>
      <c r="K9" s="54">
        <v>2</v>
      </c>
      <c r="L9" s="43" t="s">
        <v>966</v>
      </c>
      <c r="M9" s="51">
        <v>10</v>
      </c>
      <c r="N9" s="43" t="s">
        <v>1525</v>
      </c>
      <c r="O9" s="54">
        <v>5</v>
      </c>
      <c r="P9" s="63" t="s">
        <v>1249</v>
      </c>
      <c r="Q9" s="51">
        <v>13</v>
      </c>
      <c r="R9" s="56" t="s">
        <v>1281</v>
      </c>
      <c r="S9" s="51">
        <v>1</v>
      </c>
      <c r="T9" s="56" t="s">
        <v>1544</v>
      </c>
      <c r="U9" s="51">
        <v>11</v>
      </c>
      <c r="V9" s="112" t="s">
        <v>1735</v>
      </c>
      <c r="W9" s="111">
        <v>13</v>
      </c>
      <c r="X9" s="164">
        <v>51</v>
      </c>
      <c r="Y9" s="140">
        <v>15</v>
      </c>
      <c r="Z9" s="43" t="s">
        <v>1979</v>
      </c>
      <c r="AA9" s="54">
        <v>10</v>
      </c>
      <c r="AB9" s="43" t="s">
        <v>358</v>
      </c>
      <c r="AC9" s="54">
        <v>0</v>
      </c>
      <c r="AD9" s="216">
        <f>E9+G9+K9+M9+O9+Q9+S9+U9+W9+Y9+AA9+AC9+I9</f>
        <v>112</v>
      </c>
      <c r="AE9" s="2">
        <v>67</v>
      </c>
      <c r="AF9" s="2"/>
    </row>
    <row r="10" spans="1:32" ht="16.5" customHeight="1">
      <c r="A10" s="15">
        <v>6</v>
      </c>
      <c r="B10" s="30" t="s">
        <v>165</v>
      </c>
      <c r="C10" s="2" t="s">
        <v>30</v>
      </c>
      <c r="D10" s="43" t="s">
        <v>188</v>
      </c>
      <c r="E10" s="54">
        <v>7</v>
      </c>
      <c r="F10" s="53" t="s">
        <v>390</v>
      </c>
      <c r="G10" s="54">
        <v>5</v>
      </c>
      <c r="H10" s="65">
        <v>42</v>
      </c>
      <c r="I10" s="54">
        <v>15</v>
      </c>
      <c r="J10" s="65" t="s">
        <v>656</v>
      </c>
      <c r="K10" s="54">
        <v>11</v>
      </c>
      <c r="L10" s="43" t="s">
        <v>955</v>
      </c>
      <c r="M10" s="51">
        <v>10</v>
      </c>
      <c r="N10" s="43" t="s">
        <v>1207</v>
      </c>
      <c r="O10" s="54">
        <v>6</v>
      </c>
      <c r="P10" s="56" t="s">
        <v>1262</v>
      </c>
      <c r="Q10" s="51">
        <v>7</v>
      </c>
      <c r="R10" s="84" t="s">
        <v>1288</v>
      </c>
      <c r="S10" s="51">
        <v>1</v>
      </c>
      <c r="T10" s="43" t="s">
        <v>1538</v>
      </c>
      <c r="U10" s="54">
        <v>8</v>
      </c>
      <c r="V10" s="43" t="s">
        <v>1723</v>
      </c>
      <c r="W10" s="54">
        <v>10</v>
      </c>
      <c r="X10" s="43" t="s">
        <v>1724</v>
      </c>
      <c r="Y10" s="54">
        <v>10</v>
      </c>
      <c r="Z10" s="43" t="s">
        <v>1978</v>
      </c>
      <c r="AA10" s="54">
        <v>10</v>
      </c>
      <c r="AB10" s="43" t="s">
        <v>2001</v>
      </c>
      <c r="AC10" s="54">
        <v>4</v>
      </c>
      <c r="AD10" s="217">
        <f t="shared" si="0"/>
        <v>104</v>
      </c>
      <c r="AE10" s="2">
        <v>77</v>
      </c>
      <c r="AF10" s="2"/>
    </row>
    <row r="11" spans="1:32" ht="16.5" customHeight="1">
      <c r="A11" s="35">
        <v>7</v>
      </c>
      <c r="B11" s="226" t="s">
        <v>59</v>
      </c>
      <c r="C11" s="2" t="s">
        <v>29</v>
      </c>
      <c r="D11" s="139" t="s">
        <v>319</v>
      </c>
      <c r="E11" s="140">
        <v>13</v>
      </c>
      <c r="F11" s="53" t="s">
        <v>376</v>
      </c>
      <c r="G11" s="54">
        <v>13</v>
      </c>
      <c r="H11" s="146" t="s">
        <v>604</v>
      </c>
      <c r="I11" s="142">
        <v>15</v>
      </c>
      <c r="J11" s="43" t="s">
        <v>653</v>
      </c>
      <c r="K11" s="54">
        <v>13</v>
      </c>
      <c r="L11" s="43" t="s">
        <v>954</v>
      </c>
      <c r="M11" s="54">
        <v>11</v>
      </c>
      <c r="N11" s="43" t="s">
        <v>358</v>
      </c>
      <c r="O11" s="54">
        <v>0</v>
      </c>
      <c r="P11" s="165" t="s">
        <v>1247</v>
      </c>
      <c r="Q11" s="162">
        <v>15</v>
      </c>
      <c r="R11" s="43" t="s">
        <v>1271</v>
      </c>
      <c r="S11" s="54">
        <v>10</v>
      </c>
      <c r="T11" s="43" t="s">
        <v>358</v>
      </c>
      <c r="U11" s="54">
        <v>0</v>
      </c>
      <c r="V11" s="165" t="s">
        <v>1720</v>
      </c>
      <c r="W11" s="162">
        <v>15</v>
      </c>
      <c r="X11" s="43" t="s">
        <v>610</v>
      </c>
      <c r="Y11" s="54">
        <v>15</v>
      </c>
      <c r="Z11" s="43" t="s">
        <v>358</v>
      </c>
      <c r="AA11" s="54">
        <v>0</v>
      </c>
      <c r="AB11" s="43" t="s">
        <v>358</v>
      </c>
      <c r="AC11" s="54">
        <v>0</v>
      </c>
      <c r="AD11" s="216">
        <f t="shared" si="0"/>
        <v>120</v>
      </c>
      <c r="AE11" s="2">
        <v>52</v>
      </c>
      <c r="AF11" s="2"/>
    </row>
    <row r="12" spans="1:32" ht="16.5" customHeight="1">
      <c r="A12" s="15">
        <v>8</v>
      </c>
      <c r="B12" s="30" t="s">
        <v>58</v>
      </c>
      <c r="C12" s="15" t="s">
        <v>27</v>
      </c>
      <c r="D12" s="43" t="s">
        <v>320</v>
      </c>
      <c r="E12" s="54">
        <v>6</v>
      </c>
      <c r="F12" s="53" t="s">
        <v>389</v>
      </c>
      <c r="G12" s="54">
        <v>1</v>
      </c>
      <c r="H12" s="65">
        <v>41</v>
      </c>
      <c r="I12" s="54">
        <v>15</v>
      </c>
      <c r="J12" s="65" t="s">
        <v>657</v>
      </c>
      <c r="K12" s="54">
        <v>9</v>
      </c>
      <c r="L12" s="43" t="s">
        <v>952</v>
      </c>
      <c r="M12" s="54">
        <v>10</v>
      </c>
      <c r="N12" s="43" t="s">
        <v>1205</v>
      </c>
      <c r="O12" s="54">
        <v>7</v>
      </c>
      <c r="P12" s="43" t="s">
        <v>1237</v>
      </c>
      <c r="Q12" s="54">
        <v>11</v>
      </c>
      <c r="R12" s="43" t="s">
        <v>1268</v>
      </c>
      <c r="S12" s="54">
        <v>5</v>
      </c>
      <c r="T12" s="43" t="s">
        <v>1544</v>
      </c>
      <c r="U12" s="54">
        <v>11</v>
      </c>
      <c r="V12" s="43" t="s">
        <v>1736</v>
      </c>
      <c r="W12" s="54">
        <v>11</v>
      </c>
      <c r="X12" s="165" t="s">
        <v>1737</v>
      </c>
      <c r="Y12" s="162">
        <v>15</v>
      </c>
      <c r="Z12" s="43" t="s">
        <v>1977</v>
      </c>
      <c r="AA12" s="54">
        <v>1</v>
      </c>
      <c r="AB12" s="43" t="s">
        <v>2001</v>
      </c>
      <c r="AC12" s="54">
        <v>7</v>
      </c>
      <c r="AD12" s="217">
        <f t="shared" si="0"/>
        <v>109</v>
      </c>
      <c r="AE12" s="2">
        <v>70</v>
      </c>
      <c r="AF12" s="2"/>
    </row>
    <row r="13" spans="1:32" ht="16.5" customHeight="1">
      <c r="A13" s="35">
        <v>9</v>
      </c>
      <c r="B13" s="30" t="s">
        <v>60</v>
      </c>
      <c r="C13" s="2" t="s">
        <v>35</v>
      </c>
      <c r="D13" s="43" t="s">
        <v>177</v>
      </c>
      <c r="E13" s="54">
        <v>9</v>
      </c>
      <c r="F13" s="139" t="s">
        <v>372</v>
      </c>
      <c r="G13" s="140">
        <v>15</v>
      </c>
      <c r="H13" s="53" t="s">
        <v>126</v>
      </c>
      <c r="I13" s="54">
        <v>5</v>
      </c>
      <c r="J13" s="43" t="s">
        <v>668</v>
      </c>
      <c r="K13" s="54">
        <v>11</v>
      </c>
      <c r="L13" s="43" t="s">
        <v>973</v>
      </c>
      <c r="M13" s="54">
        <v>10</v>
      </c>
      <c r="N13" s="43" t="s">
        <v>358</v>
      </c>
      <c r="O13" s="54">
        <v>0</v>
      </c>
      <c r="P13" s="43" t="s">
        <v>1261</v>
      </c>
      <c r="Q13" s="54">
        <v>15</v>
      </c>
      <c r="R13" s="43" t="s">
        <v>1287</v>
      </c>
      <c r="S13" s="54">
        <v>15</v>
      </c>
      <c r="T13" s="43" t="s">
        <v>1545</v>
      </c>
      <c r="U13" s="54">
        <v>13</v>
      </c>
      <c r="V13" s="43" t="s">
        <v>1711</v>
      </c>
      <c r="W13" s="54">
        <v>15</v>
      </c>
      <c r="X13" s="43" t="s">
        <v>1728</v>
      </c>
      <c r="Y13" s="54">
        <v>15</v>
      </c>
      <c r="Z13" s="139" t="s">
        <v>1980</v>
      </c>
      <c r="AA13" s="140">
        <v>12</v>
      </c>
      <c r="AB13" s="43" t="s">
        <v>358</v>
      </c>
      <c r="AC13" s="54">
        <v>0</v>
      </c>
      <c r="AD13" s="216">
        <f t="shared" si="0"/>
        <v>135</v>
      </c>
      <c r="AE13" s="2">
        <v>31</v>
      </c>
      <c r="AF13" s="2"/>
    </row>
    <row r="14" spans="1:32" ht="16.5" customHeight="1">
      <c r="A14" s="15">
        <v>10</v>
      </c>
      <c r="B14" s="30" t="s">
        <v>166</v>
      </c>
      <c r="C14" s="2" t="s">
        <v>30</v>
      </c>
      <c r="D14" s="43" t="s">
        <v>99</v>
      </c>
      <c r="E14" s="54">
        <v>6</v>
      </c>
      <c r="F14" s="53" t="s">
        <v>391</v>
      </c>
      <c r="G14" s="54">
        <v>8</v>
      </c>
      <c r="H14" s="53" t="s">
        <v>396</v>
      </c>
      <c r="I14" s="54">
        <v>1</v>
      </c>
      <c r="J14" s="146" t="s">
        <v>659</v>
      </c>
      <c r="K14" s="142">
        <v>13</v>
      </c>
      <c r="L14" s="43" t="s">
        <v>358</v>
      </c>
      <c r="M14" s="54">
        <v>0</v>
      </c>
      <c r="N14" s="43" t="s">
        <v>358</v>
      </c>
      <c r="O14" s="54">
        <v>0</v>
      </c>
      <c r="P14" s="43" t="s">
        <v>1245</v>
      </c>
      <c r="Q14" s="54">
        <v>14</v>
      </c>
      <c r="R14" s="43" t="s">
        <v>1276</v>
      </c>
      <c r="S14" s="54">
        <v>7</v>
      </c>
      <c r="T14" s="43" t="s">
        <v>1537</v>
      </c>
      <c r="U14" s="54">
        <v>12</v>
      </c>
      <c r="V14" s="146" t="s">
        <v>1702</v>
      </c>
      <c r="W14" s="142">
        <v>15</v>
      </c>
      <c r="X14" s="43" t="s">
        <v>1721</v>
      </c>
      <c r="Y14" s="54">
        <v>12</v>
      </c>
      <c r="Z14" s="43" t="s">
        <v>1986</v>
      </c>
      <c r="AA14" s="54">
        <v>8</v>
      </c>
      <c r="AB14" s="43" t="s">
        <v>358</v>
      </c>
      <c r="AC14" s="54">
        <v>0</v>
      </c>
      <c r="AD14" s="217">
        <f t="shared" si="0"/>
        <v>96</v>
      </c>
      <c r="AE14" s="2">
        <v>88</v>
      </c>
      <c r="AF14" s="2"/>
    </row>
    <row r="15" spans="1:32" ht="16.5" customHeight="1">
      <c r="A15" s="35">
        <v>11</v>
      </c>
      <c r="B15" s="30" t="s">
        <v>15</v>
      </c>
      <c r="C15" s="2" t="s">
        <v>28</v>
      </c>
      <c r="D15" s="43" t="s">
        <v>125</v>
      </c>
      <c r="E15" s="54">
        <v>12</v>
      </c>
      <c r="F15" s="53" t="s">
        <v>381</v>
      </c>
      <c r="G15" s="54">
        <v>12</v>
      </c>
      <c r="H15" s="65">
        <v>19</v>
      </c>
      <c r="I15" s="54">
        <v>8</v>
      </c>
      <c r="J15" s="65" t="s">
        <v>665</v>
      </c>
      <c r="K15" s="54">
        <v>11</v>
      </c>
      <c r="L15" s="43" t="s">
        <v>1079</v>
      </c>
      <c r="M15" s="54">
        <v>7</v>
      </c>
      <c r="N15" s="43" t="s">
        <v>1202</v>
      </c>
      <c r="O15" s="54">
        <v>9</v>
      </c>
      <c r="P15" s="56" t="s">
        <v>1250</v>
      </c>
      <c r="Q15" s="51">
        <v>7</v>
      </c>
      <c r="R15" s="56" t="s">
        <v>1275</v>
      </c>
      <c r="S15" s="51">
        <v>13</v>
      </c>
      <c r="T15" s="43" t="s">
        <v>358</v>
      </c>
      <c r="U15" s="54">
        <v>0</v>
      </c>
      <c r="V15" s="43" t="s">
        <v>358</v>
      </c>
      <c r="W15" s="54">
        <v>0</v>
      </c>
      <c r="X15" s="43" t="s">
        <v>358</v>
      </c>
      <c r="Y15" s="54">
        <v>0</v>
      </c>
      <c r="Z15" s="43" t="s">
        <v>358</v>
      </c>
      <c r="AA15" s="54">
        <v>0</v>
      </c>
      <c r="AB15" s="43" t="s">
        <v>2001</v>
      </c>
      <c r="AC15" s="54">
        <v>7</v>
      </c>
      <c r="AD15" s="217">
        <f t="shared" si="0"/>
        <v>86</v>
      </c>
      <c r="AE15" s="2">
        <v>107</v>
      </c>
      <c r="AF15" s="2"/>
    </row>
    <row r="16" spans="1:32" ht="16.5" customHeight="1">
      <c r="A16" s="15">
        <v>12</v>
      </c>
      <c r="B16" s="88" t="s">
        <v>321</v>
      </c>
      <c r="C16" s="2" t="s">
        <v>28</v>
      </c>
      <c r="D16" s="145" t="s">
        <v>322</v>
      </c>
      <c r="E16" s="144">
        <v>14</v>
      </c>
      <c r="F16" s="53" t="s">
        <v>375</v>
      </c>
      <c r="G16" s="54">
        <v>5</v>
      </c>
      <c r="H16" s="53" t="s">
        <v>396</v>
      </c>
      <c r="I16" s="54">
        <v>1</v>
      </c>
      <c r="J16" s="43" t="s">
        <v>358</v>
      </c>
      <c r="K16" s="54">
        <v>0</v>
      </c>
      <c r="L16" s="43" t="s">
        <v>358</v>
      </c>
      <c r="M16" s="54">
        <v>0</v>
      </c>
      <c r="N16" s="43" t="s">
        <v>358</v>
      </c>
      <c r="O16" s="54">
        <v>0</v>
      </c>
      <c r="P16" s="43" t="s">
        <v>1251</v>
      </c>
      <c r="Q16" s="54">
        <v>9</v>
      </c>
      <c r="R16" s="43" t="s">
        <v>1277</v>
      </c>
      <c r="S16" s="54">
        <v>1</v>
      </c>
      <c r="T16" s="43" t="s">
        <v>358</v>
      </c>
      <c r="U16" s="54">
        <v>0</v>
      </c>
      <c r="V16" s="43" t="s">
        <v>358</v>
      </c>
      <c r="W16" s="54">
        <v>0</v>
      </c>
      <c r="X16" s="43" t="s">
        <v>358</v>
      </c>
      <c r="Y16" s="54">
        <v>0</v>
      </c>
      <c r="Z16" s="43" t="s">
        <v>358</v>
      </c>
      <c r="AA16" s="54">
        <v>0</v>
      </c>
      <c r="AB16" s="43" t="s">
        <v>358</v>
      </c>
      <c r="AC16" s="54">
        <v>0</v>
      </c>
      <c r="AD16" s="118">
        <f t="shared" si="0"/>
        <v>30</v>
      </c>
      <c r="AE16" s="2">
        <v>203</v>
      </c>
      <c r="AF16" s="2"/>
    </row>
    <row r="17" spans="1:32" ht="16.5" customHeight="1">
      <c r="A17" s="35">
        <v>13</v>
      </c>
      <c r="B17" s="227" t="s">
        <v>62</v>
      </c>
      <c r="C17" s="2" t="s">
        <v>30</v>
      </c>
      <c r="D17" s="43" t="s">
        <v>323</v>
      </c>
      <c r="E17" s="54">
        <v>4</v>
      </c>
      <c r="F17" s="145" t="s">
        <v>374</v>
      </c>
      <c r="G17" s="144">
        <v>15</v>
      </c>
      <c r="H17" s="53" t="s">
        <v>358</v>
      </c>
      <c r="I17" s="54">
        <v>0</v>
      </c>
      <c r="J17" s="165" t="s">
        <v>664</v>
      </c>
      <c r="K17" s="162">
        <v>14</v>
      </c>
      <c r="L17" s="43" t="s">
        <v>358</v>
      </c>
      <c r="M17" s="54">
        <v>0</v>
      </c>
      <c r="N17" s="139" t="s">
        <v>1056</v>
      </c>
      <c r="O17" s="140">
        <v>13</v>
      </c>
      <c r="P17" s="43" t="s">
        <v>1248</v>
      </c>
      <c r="Q17" s="54">
        <v>14</v>
      </c>
      <c r="R17" s="139" t="s">
        <v>1273</v>
      </c>
      <c r="S17" s="140">
        <v>15</v>
      </c>
      <c r="T17" s="56" t="s">
        <v>1539</v>
      </c>
      <c r="U17" s="51">
        <v>13</v>
      </c>
      <c r="V17" s="139" t="s">
        <v>1729</v>
      </c>
      <c r="W17" s="140">
        <v>15</v>
      </c>
      <c r="X17" s="43" t="s">
        <v>604</v>
      </c>
      <c r="Y17" s="54">
        <v>15</v>
      </c>
      <c r="Z17" s="43" t="s">
        <v>1979</v>
      </c>
      <c r="AA17" s="54">
        <v>10</v>
      </c>
      <c r="AB17" s="43" t="s">
        <v>2001</v>
      </c>
      <c r="AC17" s="54">
        <v>6</v>
      </c>
      <c r="AD17" s="216">
        <f t="shared" si="0"/>
        <v>134</v>
      </c>
      <c r="AE17" s="2">
        <v>33</v>
      </c>
      <c r="AF17" s="2"/>
    </row>
    <row r="18" spans="1:32" ht="16.5" customHeight="1">
      <c r="A18" s="15">
        <v>14</v>
      </c>
      <c r="B18" s="30" t="s">
        <v>14</v>
      </c>
      <c r="C18" s="35" t="s">
        <v>28</v>
      </c>
      <c r="D18" s="43" t="s">
        <v>113</v>
      </c>
      <c r="E18" s="54">
        <v>5</v>
      </c>
      <c r="F18" s="53" t="s">
        <v>569</v>
      </c>
      <c r="G18" s="54">
        <v>15</v>
      </c>
      <c r="H18" s="65">
        <v>0</v>
      </c>
      <c r="I18" s="54">
        <v>1</v>
      </c>
      <c r="J18" s="65" t="s">
        <v>654</v>
      </c>
      <c r="K18" s="54">
        <v>13</v>
      </c>
      <c r="L18" s="43" t="s">
        <v>967</v>
      </c>
      <c r="M18" s="51">
        <v>10</v>
      </c>
      <c r="N18" s="165" t="s">
        <v>1200</v>
      </c>
      <c r="O18" s="162">
        <v>14</v>
      </c>
      <c r="P18" s="43" t="s">
        <v>1516</v>
      </c>
      <c r="Q18" s="54">
        <v>15</v>
      </c>
      <c r="R18" s="43" t="s">
        <v>1517</v>
      </c>
      <c r="S18" s="54">
        <v>1</v>
      </c>
      <c r="T18" s="56">
        <v>59.8</v>
      </c>
      <c r="U18" s="51">
        <v>13</v>
      </c>
      <c r="V18" s="43" t="s">
        <v>358</v>
      </c>
      <c r="W18" s="54">
        <v>0</v>
      </c>
      <c r="X18" s="43" t="s">
        <v>358</v>
      </c>
      <c r="Y18" s="54">
        <v>0</v>
      </c>
      <c r="Z18" s="43" t="s">
        <v>358</v>
      </c>
      <c r="AA18" s="54">
        <v>0</v>
      </c>
      <c r="AB18" s="43" t="s">
        <v>358</v>
      </c>
      <c r="AC18" s="54">
        <v>0</v>
      </c>
      <c r="AD18" s="217">
        <f t="shared" si="0"/>
        <v>87</v>
      </c>
      <c r="AE18" s="2">
        <v>105</v>
      </c>
      <c r="AF18" s="2"/>
    </row>
    <row r="19" spans="1:32" ht="16.5" customHeight="1">
      <c r="A19" s="35">
        <v>15</v>
      </c>
      <c r="B19" s="30" t="s">
        <v>20</v>
      </c>
      <c r="C19" s="2" t="s">
        <v>27</v>
      </c>
      <c r="D19" s="43" t="s">
        <v>91</v>
      </c>
      <c r="E19" s="54">
        <v>9</v>
      </c>
      <c r="F19" s="53" t="s">
        <v>388</v>
      </c>
      <c r="G19" s="54">
        <v>10</v>
      </c>
      <c r="H19" s="65">
        <v>0</v>
      </c>
      <c r="I19" s="54">
        <v>1</v>
      </c>
      <c r="J19" s="43" t="s">
        <v>670</v>
      </c>
      <c r="K19" s="54">
        <v>13</v>
      </c>
      <c r="L19" s="43" t="s">
        <v>971</v>
      </c>
      <c r="M19" s="51">
        <v>10</v>
      </c>
      <c r="N19" s="43" t="s">
        <v>1208</v>
      </c>
      <c r="O19" s="54">
        <v>6</v>
      </c>
      <c r="P19" s="43" t="s">
        <v>1258</v>
      </c>
      <c r="Q19" s="54">
        <v>12</v>
      </c>
      <c r="R19" s="43" t="s">
        <v>1283</v>
      </c>
      <c r="S19" s="54">
        <v>8</v>
      </c>
      <c r="T19" s="43" t="s">
        <v>1550</v>
      </c>
      <c r="U19" s="54">
        <v>10</v>
      </c>
      <c r="V19" s="43" t="s">
        <v>1691</v>
      </c>
      <c r="W19" s="54">
        <v>10</v>
      </c>
      <c r="X19" s="43" t="s">
        <v>1733</v>
      </c>
      <c r="Y19" s="54">
        <v>7</v>
      </c>
      <c r="Z19" s="43" t="s">
        <v>1981</v>
      </c>
      <c r="AA19" s="54">
        <v>5</v>
      </c>
      <c r="AB19" s="43" t="s">
        <v>358</v>
      </c>
      <c r="AC19" s="54">
        <v>0</v>
      </c>
      <c r="AD19" s="217">
        <f t="shared" si="0"/>
        <v>101</v>
      </c>
      <c r="AE19" s="2">
        <v>83</v>
      </c>
      <c r="AF19" s="2"/>
    </row>
    <row r="20" spans="1:32" ht="16.5" customHeight="1">
      <c r="A20" s="35">
        <v>16</v>
      </c>
      <c r="B20" s="30" t="s">
        <v>69</v>
      </c>
      <c r="C20" s="2" t="s">
        <v>30</v>
      </c>
      <c r="D20" s="43" t="s">
        <v>255</v>
      </c>
      <c r="E20" s="54">
        <v>11</v>
      </c>
      <c r="F20" s="53" t="s">
        <v>375</v>
      </c>
      <c r="G20" s="54">
        <v>5</v>
      </c>
      <c r="H20" s="65">
        <v>31</v>
      </c>
      <c r="I20" s="54">
        <v>12</v>
      </c>
      <c r="J20" s="43" t="s">
        <v>655</v>
      </c>
      <c r="K20" s="54">
        <v>12</v>
      </c>
      <c r="L20" s="43" t="s">
        <v>968</v>
      </c>
      <c r="M20" s="54">
        <v>10</v>
      </c>
      <c r="N20" s="43" t="s">
        <v>358</v>
      </c>
      <c r="O20" s="54">
        <v>0</v>
      </c>
      <c r="P20" s="43" t="s">
        <v>358</v>
      </c>
      <c r="Q20" s="54">
        <v>0</v>
      </c>
      <c r="R20" s="43" t="s">
        <v>358</v>
      </c>
      <c r="S20" s="54">
        <v>0</v>
      </c>
      <c r="T20" s="43" t="s">
        <v>358</v>
      </c>
      <c r="U20" s="54">
        <v>0</v>
      </c>
      <c r="V20" s="43" t="s">
        <v>358</v>
      </c>
      <c r="W20" s="54">
        <v>0</v>
      </c>
      <c r="X20" s="43" t="s">
        <v>358</v>
      </c>
      <c r="Y20" s="54">
        <v>0</v>
      </c>
      <c r="Z20" s="43" t="s">
        <v>358</v>
      </c>
      <c r="AA20" s="54">
        <v>0</v>
      </c>
      <c r="AB20" s="43" t="s">
        <v>358</v>
      </c>
      <c r="AC20" s="54">
        <v>0</v>
      </c>
      <c r="AD20" s="218">
        <f t="shared" si="0"/>
        <v>50</v>
      </c>
      <c r="AE20" s="2">
        <v>156</v>
      </c>
      <c r="AF20" s="2"/>
    </row>
    <row r="21" spans="1:32" ht="16.5" customHeight="1">
      <c r="A21" s="35">
        <v>17</v>
      </c>
      <c r="B21" s="226" t="s">
        <v>134</v>
      </c>
      <c r="C21" s="2" t="s">
        <v>28</v>
      </c>
      <c r="D21" s="43" t="s">
        <v>261</v>
      </c>
      <c r="E21" s="54">
        <v>6</v>
      </c>
      <c r="F21" s="53" t="s">
        <v>382</v>
      </c>
      <c r="G21" s="54">
        <v>14</v>
      </c>
      <c r="H21" s="53" t="s">
        <v>126</v>
      </c>
      <c r="I21" s="54">
        <v>5</v>
      </c>
      <c r="J21" s="43" t="s">
        <v>661</v>
      </c>
      <c r="K21" s="54">
        <v>11</v>
      </c>
      <c r="L21" s="165" t="s">
        <v>965</v>
      </c>
      <c r="M21" s="162">
        <v>12</v>
      </c>
      <c r="N21" s="43" t="s">
        <v>1209</v>
      </c>
      <c r="O21" s="54">
        <v>10</v>
      </c>
      <c r="P21" s="146" t="s">
        <v>1232</v>
      </c>
      <c r="Q21" s="142">
        <v>15</v>
      </c>
      <c r="R21" s="165" t="s">
        <v>1272</v>
      </c>
      <c r="S21" s="162">
        <v>15</v>
      </c>
      <c r="T21" s="165" t="s">
        <v>1546</v>
      </c>
      <c r="U21" s="162">
        <v>15</v>
      </c>
      <c r="V21" s="43" t="s">
        <v>1691</v>
      </c>
      <c r="W21" s="51">
        <v>10</v>
      </c>
      <c r="X21" s="56">
        <v>21</v>
      </c>
      <c r="Y21" s="51">
        <v>10</v>
      </c>
      <c r="Z21" s="43" t="s">
        <v>1983</v>
      </c>
      <c r="AA21" s="54">
        <v>6</v>
      </c>
      <c r="AB21" s="43" t="s">
        <v>358</v>
      </c>
      <c r="AC21" s="54">
        <v>0</v>
      </c>
      <c r="AD21" s="216">
        <f t="shared" si="0"/>
        <v>129</v>
      </c>
      <c r="AE21" s="2">
        <v>36</v>
      </c>
      <c r="AF21" s="2"/>
    </row>
    <row r="22" spans="1:32" ht="16.5" customHeight="1">
      <c r="A22" s="35">
        <v>18</v>
      </c>
      <c r="B22" s="30" t="s">
        <v>324</v>
      </c>
      <c r="C22" s="15" t="s">
        <v>27</v>
      </c>
      <c r="D22" s="43" t="s">
        <v>325</v>
      </c>
      <c r="E22" s="54">
        <v>10</v>
      </c>
      <c r="F22" s="53" t="s">
        <v>361</v>
      </c>
      <c r="G22" s="54">
        <v>11</v>
      </c>
      <c r="H22" s="65">
        <v>28</v>
      </c>
      <c r="I22" s="54">
        <v>11</v>
      </c>
      <c r="J22" s="65" t="s">
        <v>669</v>
      </c>
      <c r="K22" s="54">
        <v>13</v>
      </c>
      <c r="L22" s="43" t="s">
        <v>953</v>
      </c>
      <c r="M22" s="51">
        <v>10</v>
      </c>
      <c r="N22" s="43" t="s">
        <v>1135</v>
      </c>
      <c r="O22" s="54">
        <v>10</v>
      </c>
      <c r="P22" s="43" t="s">
        <v>1261</v>
      </c>
      <c r="Q22" s="54">
        <v>15</v>
      </c>
      <c r="R22" s="43" t="s">
        <v>1286</v>
      </c>
      <c r="S22" s="54">
        <v>14</v>
      </c>
      <c r="T22" s="146" t="s">
        <v>1531</v>
      </c>
      <c r="U22" s="142">
        <v>15</v>
      </c>
      <c r="V22" s="43" t="s">
        <v>1723</v>
      </c>
      <c r="W22" s="54">
        <v>10</v>
      </c>
      <c r="X22" s="146" t="s">
        <v>1725</v>
      </c>
      <c r="Y22" s="142">
        <v>15</v>
      </c>
      <c r="Z22" s="43" t="s">
        <v>358</v>
      </c>
      <c r="AA22" s="54">
        <v>0</v>
      </c>
      <c r="AB22" s="43" t="s">
        <v>2001</v>
      </c>
      <c r="AC22" s="54">
        <v>5</v>
      </c>
      <c r="AD22" s="216">
        <f t="shared" si="0"/>
        <v>139</v>
      </c>
      <c r="AE22" s="2">
        <v>29</v>
      </c>
      <c r="AF22" s="2"/>
    </row>
    <row r="23" spans="1:32" ht="16.5" customHeight="1">
      <c r="A23" s="15">
        <v>19</v>
      </c>
      <c r="B23" s="30" t="s">
        <v>117</v>
      </c>
      <c r="C23" s="2" t="s">
        <v>29</v>
      </c>
      <c r="D23" s="43" t="s">
        <v>97</v>
      </c>
      <c r="E23" s="54">
        <v>10</v>
      </c>
      <c r="F23" s="53" t="s">
        <v>359</v>
      </c>
      <c r="G23" s="54">
        <v>12</v>
      </c>
      <c r="H23" s="65" t="s">
        <v>358</v>
      </c>
      <c r="I23" s="54">
        <v>0</v>
      </c>
      <c r="J23" s="43" t="s">
        <v>666</v>
      </c>
      <c r="K23" s="54">
        <v>11</v>
      </c>
      <c r="L23" s="43" t="s">
        <v>969</v>
      </c>
      <c r="M23" s="54">
        <v>9</v>
      </c>
      <c r="N23" s="43" t="s">
        <v>1210</v>
      </c>
      <c r="O23" s="54">
        <v>11</v>
      </c>
      <c r="P23" s="56" t="s">
        <v>1257</v>
      </c>
      <c r="Q23" s="51">
        <v>14</v>
      </c>
      <c r="R23" s="43" t="s">
        <v>1282</v>
      </c>
      <c r="S23" s="51">
        <v>3</v>
      </c>
      <c r="T23" s="43" t="s">
        <v>1552</v>
      </c>
      <c r="U23" s="54">
        <v>11</v>
      </c>
      <c r="V23" s="43" t="s">
        <v>1736</v>
      </c>
      <c r="W23" s="51">
        <v>11</v>
      </c>
      <c r="X23" s="56">
        <v>44</v>
      </c>
      <c r="Y23" s="51">
        <v>15</v>
      </c>
      <c r="Z23" s="43" t="s">
        <v>1975</v>
      </c>
      <c r="AA23" s="54">
        <v>6</v>
      </c>
      <c r="AB23" s="43" t="s">
        <v>2001</v>
      </c>
      <c r="AC23" s="54">
        <v>6</v>
      </c>
      <c r="AD23" s="216">
        <f t="shared" si="0"/>
        <v>119</v>
      </c>
      <c r="AE23" s="2">
        <v>57</v>
      </c>
      <c r="AF23" s="2"/>
    </row>
    <row r="24" spans="1:32" ht="16.5" customHeight="1">
      <c r="A24" s="35">
        <v>20</v>
      </c>
      <c r="B24" s="30" t="s">
        <v>185</v>
      </c>
      <c r="C24" s="2" t="s">
        <v>151</v>
      </c>
      <c r="D24" s="43" t="s">
        <v>326</v>
      </c>
      <c r="E24" s="54">
        <v>7</v>
      </c>
      <c r="F24" s="53" t="s">
        <v>394</v>
      </c>
      <c r="G24" s="54">
        <v>14</v>
      </c>
      <c r="H24" s="65">
        <v>0</v>
      </c>
      <c r="I24" s="54">
        <v>1</v>
      </c>
      <c r="J24" s="65" t="s">
        <v>675</v>
      </c>
      <c r="K24" s="54">
        <v>11</v>
      </c>
      <c r="L24" s="43" t="s">
        <v>949</v>
      </c>
      <c r="M24" s="51">
        <v>11</v>
      </c>
      <c r="N24" s="43" t="s">
        <v>1211</v>
      </c>
      <c r="O24" s="54">
        <v>6</v>
      </c>
      <c r="P24" s="56" t="s">
        <v>1246</v>
      </c>
      <c r="Q24" s="51">
        <v>15</v>
      </c>
      <c r="R24" s="56" t="s">
        <v>1292</v>
      </c>
      <c r="S24" s="51">
        <v>1</v>
      </c>
      <c r="T24" s="43" t="s">
        <v>358</v>
      </c>
      <c r="U24" s="54">
        <v>0</v>
      </c>
      <c r="V24" s="43" t="s">
        <v>1731</v>
      </c>
      <c r="W24" s="51">
        <v>10</v>
      </c>
      <c r="X24" s="56">
        <v>16</v>
      </c>
      <c r="Y24" s="51">
        <v>8</v>
      </c>
      <c r="Z24" s="43" t="s">
        <v>1984</v>
      </c>
      <c r="AA24" s="54">
        <v>9</v>
      </c>
      <c r="AB24" s="43" t="s">
        <v>358</v>
      </c>
      <c r="AC24" s="54">
        <v>0</v>
      </c>
      <c r="AD24" s="217">
        <f t="shared" si="0"/>
        <v>93</v>
      </c>
      <c r="AE24" s="29">
        <v>95</v>
      </c>
      <c r="AF24" s="2"/>
    </row>
    <row r="25" spans="1:32" ht="16.5" customHeight="1">
      <c r="A25" s="15">
        <v>21</v>
      </c>
      <c r="B25" s="30" t="s">
        <v>327</v>
      </c>
      <c r="C25" s="2" t="s">
        <v>29</v>
      </c>
      <c r="D25" s="43" t="s">
        <v>328</v>
      </c>
      <c r="E25" s="54">
        <v>4</v>
      </c>
      <c r="F25" s="53" t="s">
        <v>379</v>
      </c>
      <c r="G25" s="54">
        <v>8</v>
      </c>
      <c r="H25" s="65">
        <v>32</v>
      </c>
      <c r="I25" s="54">
        <v>13</v>
      </c>
      <c r="J25" s="65" t="s">
        <v>672</v>
      </c>
      <c r="K25" s="54">
        <v>9</v>
      </c>
      <c r="L25" s="43" t="s">
        <v>747</v>
      </c>
      <c r="M25" s="51">
        <v>10</v>
      </c>
      <c r="N25" s="43" t="s">
        <v>1206</v>
      </c>
      <c r="O25" s="54">
        <v>1</v>
      </c>
      <c r="P25" s="139" t="s">
        <v>1246</v>
      </c>
      <c r="Q25" s="140">
        <v>15</v>
      </c>
      <c r="R25" s="43" t="s">
        <v>1270</v>
      </c>
      <c r="S25" s="54">
        <v>1</v>
      </c>
      <c r="T25" s="43" t="s">
        <v>1553</v>
      </c>
      <c r="U25" s="54">
        <v>12</v>
      </c>
      <c r="V25" s="43" t="s">
        <v>1731</v>
      </c>
      <c r="W25" s="54">
        <v>10</v>
      </c>
      <c r="X25" s="43" t="s">
        <v>1732</v>
      </c>
      <c r="Y25" s="54">
        <v>15</v>
      </c>
      <c r="Z25" s="43" t="s">
        <v>1987</v>
      </c>
      <c r="AA25" s="54">
        <v>9</v>
      </c>
      <c r="AB25" s="43" t="s">
        <v>2001</v>
      </c>
      <c r="AC25" s="54">
        <v>7</v>
      </c>
      <c r="AD25" s="216">
        <f t="shared" si="0"/>
        <v>114</v>
      </c>
      <c r="AE25" s="2">
        <v>63</v>
      </c>
      <c r="AF25" s="2"/>
    </row>
    <row r="26" spans="1:32" ht="16.5" customHeight="1">
      <c r="A26" s="15">
        <v>22</v>
      </c>
      <c r="B26" s="30" t="s">
        <v>133</v>
      </c>
      <c r="C26" s="2" t="s">
        <v>30</v>
      </c>
      <c r="D26" s="146" t="s">
        <v>329</v>
      </c>
      <c r="E26" s="142">
        <v>13</v>
      </c>
      <c r="F26" s="53" t="s">
        <v>380</v>
      </c>
      <c r="G26" s="54">
        <v>12</v>
      </c>
      <c r="H26" s="53" t="s">
        <v>358</v>
      </c>
      <c r="I26" s="54">
        <v>0</v>
      </c>
      <c r="J26" s="43" t="s">
        <v>358</v>
      </c>
      <c r="K26" s="54">
        <v>0</v>
      </c>
      <c r="L26" s="43" t="s">
        <v>358</v>
      </c>
      <c r="M26" s="54">
        <v>0</v>
      </c>
      <c r="N26" s="43" t="s">
        <v>358</v>
      </c>
      <c r="O26" s="54">
        <v>0</v>
      </c>
      <c r="P26" s="43" t="s">
        <v>358</v>
      </c>
      <c r="Q26" s="54">
        <v>0</v>
      </c>
      <c r="R26" s="43" t="s">
        <v>358</v>
      </c>
      <c r="S26" s="54">
        <v>0</v>
      </c>
      <c r="T26" s="43" t="s">
        <v>358</v>
      </c>
      <c r="U26" s="54">
        <v>0</v>
      </c>
      <c r="V26" s="43" t="s">
        <v>358</v>
      </c>
      <c r="W26" s="54">
        <v>0</v>
      </c>
      <c r="X26" s="43" t="s">
        <v>358</v>
      </c>
      <c r="Y26" s="54">
        <v>0</v>
      </c>
      <c r="Z26" s="43" t="s">
        <v>358</v>
      </c>
      <c r="AA26" s="54">
        <v>0</v>
      </c>
      <c r="AB26" s="43" t="s">
        <v>358</v>
      </c>
      <c r="AC26" s="54">
        <v>0</v>
      </c>
      <c r="AD26" s="118">
        <f t="shared" si="0"/>
        <v>25</v>
      </c>
      <c r="AE26" s="2">
        <v>222</v>
      </c>
      <c r="AF26" s="2"/>
    </row>
    <row r="27" spans="1:32" ht="16.5" customHeight="1">
      <c r="A27" s="15">
        <v>23</v>
      </c>
      <c r="B27" s="30" t="s">
        <v>370</v>
      </c>
      <c r="C27" s="2" t="s">
        <v>30</v>
      </c>
      <c r="D27" s="43" t="s">
        <v>358</v>
      </c>
      <c r="E27" s="54">
        <v>0</v>
      </c>
      <c r="F27" s="53" t="s">
        <v>371</v>
      </c>
      <c r="G27" s="54">
        <v>13</v>
      </c>
      <c r="H27" s="65">
        <v>27</v>
      </c>
      <c r="I27" s="54">
        <v>11</v>
      </c>
      <c r="J27" s="43" t="s">
        <v>358</v>
      </c>
      <c r="K27" s="54">
        <v>0</v>
      </c>
      <c r="L27" s="43" t="s">
        <v>957</v>
      </c>
      <c r="M27" s="54">
        <v>9</v>
      </c>
      <c r="N27" s="43" t="s">
        <v>358</v>
      </c>
      <c r="O27" s="54">
        <v>0</v>
      </c>
      <c r="P27" s="43" t="s">
        <v>1245</v>
      </c>
      <c r="Q27" s="54">
        <v>14</v>
      </c>
      <c r="R27" s="43" t="s">
        <v>1269</v>
      </c>
      <c r="S27" s="54">
        <v>12</v>
      </c>
      <c r="T27" s="43" t="s">
        <v>1540</v>
      </c>
      <c r="U27" s="54">
        <v>10</v>
      </c>
      <c r="V27" s="43" t="s">
        <v>1694</v>
      </c>
      <c r="W27" s="54">
        <v>13</v>
      </c>
      <c r="X27" s="43" t="s">
        <v>1734</v>
      </c>
      <c r="Y27" s="54">
        <v>15</v>
      </c>
      <c r="Z27" s="43" t="s">
        <v>358</v>
      </c>
      <c r="AA27" s="54">
        <v>0</v>
      </c>
      <c r="AB27" s="43" t="s">
        <v>358</v>
      </c>
      <c r="AC27" s="54">
        <v>0</v>
      </c>
      <c r="AD27" s="217">
        <f t="shared" si="0"/>
        <v>97</v>
      </c>
      <c r="AE27" s="2">
        <v>87</v>
      </c>
      <c r="AF27" s="2"/>
    </row>
    <row r="28" spans="1:32" ht="16.5" customHeight="1">
      <c r="A28" s="35">
        <v>24</v>
      </c>
      <c r="B28" s="226" t="s">
        <v>377</v>
      </c>
      <c r="C28" s="2" t="s">
        <v>28</v>
      </c>
      <c r="D28" s="43" t="s">
        <v>561</v>
      </c>
      <c r="E28" s="54">
        <v>13</v>
      </c>
      <c r="F28" s="146" t="s">
        <v>378</v>
      </c>
      <c r="G28" s="142">
        <v>15</v>
      </c>
      <c r="H28" s="53" t="s">
        <v>610</v>
      </c>
      <c r="I28" s="54">
        <v>15</v>
      </c>
      <c r="J28" s="43" t="s">
        <v>667</v>
      </c>
      <c r="K28" s="54">
        <v>13</v>
      </c>
      <c r="L28" s="146" t="s">
        <v>959</v>
      </c>
      <c r="M28" s="142">
        <v>12</v>
      </c>
      <c r="N28" s="146" t="s">
        <v>1201</v>
      </c>
      <c r="O28" s="142">
        <v>14</v>
      </c>
      <c r="P28" s="56" t="s">
        <v>1249</v>
      </c>
      <c r="Q28" s="51">
        <v>13</v>
      </c>
      <c r="R28" s="56" t="s">
        <v>1274</v>
      </c>
      <c r="S28" s="51">
        <v>15</v>
      </c>
      <c r="T28" s="139" t="s">
        <v>1541</v>
      </c>
      <c r="U28" s="140">
        <v>14</v>
      </c>
      <c r="V28" s="43" t="s">
        <v>1726</v>
      </c>
      <c r="W28" s="54">
        <v>12</v>
      </c>
      <c r="X28" s="43" t="s">
        <v>1727</v>
      </c>
      <c r="Y28" s="54">
        <v>15</v>
      </c>
      <c r="Z28" s="165" t="s">
        <v>1976</v>
      </c>
      <c r="AA28" s="162">
        <v>15</v>
      </c>
      <c r="AB28" s="43" t="s">
        <v>2001</v>
      </c>
      <c r="AC28" s="54">
        <v>5</v>
      </c>
      <c r="AD28" s="216">
        <f t="shared" si="0"/>
        <v>171</v>
      </c>
      <c r="AE28" s="10">
        <v>4</v>
      </c>
      <c r="AF28" s="2"/>
    </row>
    <row r="29" spans="1:32" ht="16.5" customHeight="1">
      <c r="A29" s="15">
        <v>25</v>
      </c>
      <c r="B29" s="30" t="s">
        <v>383</v>
      </c>
      <c r="C29" s="2" t="s">
        <v>151</v>
      </c>
      <c r="D29" s="43" t="s">
        <v>358</v>
      </c>
      <c r="E29" s="54">
        <v>0</v>
      </c>
      <c r="F29" s="53" t="s">
        <v>375</v>
      </c>
      <c r="G29" s="54">
        <v>5</v>
      </c>
      <c r="H29" s="65">
        <v>30</v>
      </c>
      <c r="I29" s="54">
        <v>12</v>
      </c>
      <c r="J29" s="43" t="s">
        <v>358</v>
      </c>
      <c r="K29" s="54">
        <v>0</v>
      </c>
      <c r="L29" s="43" t="s">
        <v>358</v>
      </c>
      <c r="M29" s="54">
        <v>0</v>
      </c>
      <c r="N29" s="43" t="s">
        <v>358</v>
      </c>
      <c r="O29" s="54">
        <v>0</v>
      </c>
      <c r="P29" s="43" t="s">
        <v>358</v>
      </c>
      <c r="Q29" s="54">
        <v>0</v>
      </c>
      <c r="R29" s="43" t="s">
        <v>358</v>
      </c>
      <c r="S29" s="54">
        <v>0</v>
      </c>
      <c r="T29" s="43" t="s">
        <v>358</v>
      </c>
      <c r="U29" s="54">
        <v>0</v>
      </c>
      <c r="V29" s="43" t="s">
        <v>358</v>
      </c>
      <c r="W29" s="54">
        <v>0</v>
      </c>
      <c r="X29" s="43" t="s">
        <v>358</v>
      </c>
      <c r="Y29" s="54">
        <v>0</v>
      </c>
      <c r="Z29" s="43" t="s">
        <v>358</v>
      </c>
      <c r="AA29" s="54">
        <v>0</v>
      </c>
      <c r="AB29" s="43" t="s">
        <v>358</v>
      </c>
      <c r="AC29" s="54">
        <v>0</v>
      </c>
      <c r="AD29" s="118">
        <f t="shared" si="0"/>
        <v>17</v>
      </c>
      <c r="AE29" s="2">
        <v>247</v>
      </c>
      <c r="AF29" s="2"/>
    </row>
    <row r="30" spans="1:32" ht="16.5" customHeight="1">
      <c r="A30" s="35">
        <v>26</v>
      </c>
      <c r="B30" s="30" t="s">
        <v>384</v>
      </c>
      <c r="C30" s="2" t="s">
        <v>30</v>
      </c>
      <c r="D30" s="43" t="s">
        <v>358</v>
      </c>
      <c r="E30" s="54">
        <v>0</v>
      </c>
      <c r="F30" s="53" t="s">
        <v>385</v>
      </c>
      <c r="G30" s="54">
        <v>6</v>
      </c>
      <c r="H30" s="65" t="s">
        <v>358</v>
      </c>
      <c r="I30" s="54">
        <v>0</v>
      </c>
      <c r="J30" s="43" t="s">
        <v>358</v>
      </c>
      <c r="K30" s="54">
        <v>0</v>
      </c>
      <c r="L30" s="43" t="s">
        <v>358</v>
      </c>
      <c r="M30" s="54">
        <v>0</v>
      </c>
      <c r="N30" s="43" t="s">
        <v>358</v>
      </c>
      <c r="O30" s="54">
        <v>0</v>
      </c>
      <c r="P30" s="43" t="s">
        <v>358</v>
      </c>
      <c r="Q30" s="54">
        <v>0</v>
      </c>
      <c r="R30" s="43" t="s">
        <v>358</v>
      </c>
      <c r="S30" s="54">
        <v>0</v>
      </c>
      <c r="T30" s="43" t="s">
        <v>358</v>
      </c>
      <c r="U30" s="54">
        <v>0</v>
      </c>
      <c r="V30" s="43" t="s">
        <v>358</v>
      </c>
      <c r="W30" s="54">
        <v>0</v>
      </c>
      <c r="X30" s="43" t="s">
        <v>358</v>
      </c>
      <c r="Y30" s="54">
        <v>0</v>
      </c>
      <c r="Z30" s="43" t="s">
        <v>358</v>
      </c>
      <c r="AA30" s="54">
        <v>0</v>
      </c>
      <c r="AB30" s="43" t="s">
        <v>358</v>
      </c>
      <c r="AC30" s="54">
        <v>0</v>
      </c>
      <c r="AD30" s="118">
        <f t="shared" si="0"/>
        <v>6</v>
      </c>
      <c r="AE30" s="2">
        <v>384</v>
      </c>
      <c r="AF30" s="2"/>
    </row>
    <row r="31" spans="1:32" ht="16.5" customHeight="1">
      <c r="A31" s="2">
        <v>27</v>
      </c>
      <c r="B31" s="30" t="s">
        <v>386</v>
      </c>
      <c r="C31" s="2" t="s">
        <v>28</v>
      </c>
      <c r="D31" s="43" t="s">
        <v>564</v>
      </c>
      <c r="E31" s="54">
        <v>10</v>
      </c>
      <c r="F31" s="43" t="s">
        <v>387</v>
      </c>
      <c r="G31" s="54">
        <v>14</v>
      </c>
      <c r="H31" s="65" t="s">
        <v>358</v>
      </c>
      <c r="I31" s="54">
        <v>0</v>
      </c>
      <c r="J31" s="139" t="s">
        <v>671</v>
      </c>
      <c r="K31" s="140">
        <v>13</v>
      </c>
      <c r="L31" s="43" t="s">
        <v>358</v>
      </c>
      <c r="M31" s="54">
        <v>0</v>
      </c>
      <c r="N31" s="43" t="s">
        <v>358</v>
      </c>
      <c r="O31" s="54">
        <v>0</v>
      </c>
      <c r="P31" s="43" t="s">
        <v>1518</v>
      </c>
      <c r="Q31" s="54">
        <v>12</v>
      </c>
      <c r="R31" s="43" t="s">
        <v>1519</v>
      </c>
      <c r="S31" s="54">
        <v>1</v>
      </c>
      <c r="T31" s="43" t="s">
        <v>1547</v>
      </c>
      <c r="U31" s="54">
        <v>8</v>
      </c>
      <c r="V31" s="43" t="s">
        <v>1703</v>
      </c>
      <c r="W31" s="54">
        <v>12</v>
      </c>
      <c r="X31" s="43" t="s">
        <v>1719</v>
      </c>
      <c r="Y31" s="54">
        <v>10</v>
      </c>
      <c r="Z31" s="43" t="s">
        <v>358</v>
      </c>
      <c r="AA31" s="54">
        <v>0</v>
      </c>
      <c r="AB31" s="43" t="s">
        <v>2001</v>
      </c>
      <c r="AC31" s="54">
        <v>5</v>
      </c>
      <c r="AD31" s="217">
        <f t="shared" si="0"/>
        <v>85</v>
      </c>
      <c r="AE31" s="2">
        <v>111</v>
      </c>
      <c r="AF31" s="2"/>
    </row>
    <row r="32" spans="1:32" ht="16.5" customHeight="1">
      <c r="A32" s="85">
        <v>28</v>
      </c>
      <c r="B32" s="30" t="s">
        <v>570</v>
      </c>
      <c r="C32" s="15" t="s">
        <v>27</v>
      </c>
      <c r="D32" s="43" t="s">
        <v>571</v>
      </c>
      <c r="E32" s="54">
        <v>12</v>
      </c>
      <c r="F32" s="43" t="s">
        <v>572</v>
      </c>
      <c r="G32" s="54">
        <v>13</v>
      </c>
      <c r="H32" s="65">
        <v>37</v>
      </c>
      <c r="I32" s="54">
        <v>14</v>
      </c>
      <c r="J32" s="65" t="s">
        <v>652</v>
      </c>
      <c r="K32" s="54">
        <v>13</v>
      </c>
      <c r="L32" s="43" t="s">
        <v>2004</v>
      </c>
      <c r="M32" s="54">
        <v>7</v>
      </c>
      <c r="N32" s="43" t="s">
        <v>1199</v>
      </c>
      <c r="O32" s="54">
        <v>12</v>
      </c>
      <c r="P32" s="43" t="s">
        <v>1681</v>
      </c>
      <c r="Q32" s="54">
        <v>14</v>
      </c>
      <c r="R32" s="43" t="s">
        <v>1682</v>
      </c>
      <c r="S32" s="54">
        <v>12</v>
      </c>
      <c r="T32" s="43" t="s">
        <v>1683</v>
      </c>
      <c r="U32" s="54">
        <v>11</v>
      </c>
      <c r="V32" s="43" t="s">
        <v>358</v>
      </c>
      <c r="W32" s="54">
        <v>0</v>
      </c>
      <c r="X32" s="43" t="s">
        <v>358</v>
      </c>
      <c r="Y32" s="54">
        <v>0</v>
      </c>
      <c r="Z32" s="43" t="s">
        <v>358</v>
      </c>
      <c r="AA32" s="54">
        <v>0</v>
      </c>
      <c r="AB32" s="43" t="s">
        <v>358</v>
      </c>
      <c r="AC32" s="54">
        <v>0</v>
      </c>
      <c r="AD32" s="217">
        <f t="shared" si="0"/>
        <v>108</v>
      </c>
      <c r="AE32" s="85">
        <v>75</v>
      </c>
      <c r="AF32" s="6"/>
    </row>
    <row r="33" spans="1:32" ht="16.5" customHeight="1">
      <c r="A33" s="85">
        <v>29</v>
      </c>
      <c r="B33" s="30" t="s">
        <v>602</v>
      </c>
      <c r="C33" s="15" t="s">
        <v>27</v>
      </c>
      <c r="D33" s="43" t="s">
        <v>358</v>
      </c>
      <c r="E33" s="54">
        <v>0</v>
      </c>
      <c r="F33" s="43" t="s">
        <v>358</v>
      </c>
      <c r="G33" s="54">
        <v>0</v>
      </c>
      <c r="H33" s="65">
        <v>32</v>
      </c>
      <c r="I33" s="54">
        <v>13</v>
      </c>
      <c r="J33" s="43" t="s">
        <v>660</v>
      </c>
      <c r="K33" s="54">
        <v>13</v>
      </c>
      <c r="L33" s="43" t="s">
        <v>970</v>
      </c>
      <c r="M33" s="54">
        <v>9</v>
      </c>
      <c r="N33" s="43" t="s">
        <v>358</v>
      </c>
      <c r="O33" s="54">
        <v>0</v>
      </c>
      <c r="P33" s="43" t="s">
        <v>358</v>
      </c>
      <c r="Q33" s="54">
        <v>0</v>
      </c>
      <c r="R33" s="43" t="s">
        <v>358</v>
      </c>
      <c r="S33" s="54">
        <v>0</v>
      </c>
      <c r="T33" s="43" t="s">
        <v>358</v>
      </c>
      <c r="U33" s="54">
        <v>0</v>
      </c>
      <c r="V33" s="43" t="s">
        <v>358</v>
      </c>
      <c r="W33" s="54">
        <v>0</v>
      </c>
      <c r="X33" s="43" t="s">
        <v>358</v>
      </c>
      <c r="Y33" s="54">
        <v>0</v>
      </c>
      <c r="Z33" s="43" t="s">
        <v>358</v>
      </c>
      <c r="AA33" s="54">
        <v>0</v>
      </c>
      <c r="AB33" s="43" t="s">
        <v>358</v>
      </c>
      <c r="AC33" s="54">
        <v>0</v>
      </c>
      <c r="AD33" s="118">
        <f t="shared" si="0"/>
        <v>35</v>
      </c>
      <c r="AE33" s="85">
        <v>189</v>
      </c>
      <c r="AF33" s="6"/>
    </row>
    <row r="34" spans="1:32" ht="16.5" customHeight="1">
      <c r="A34" s="85">
        <v>30</v>
      </c>
      <c r="B34" s="30" t="s">
        <v>603</v>
      </c>
      <c r="C34" s="2" t="s">
        <v>35</v>
      </c>
      <c r="D34" s="43" t="s">
        <v>358</v>
      </c>
      <c r="E34" s="54">
        <v>0</v>
      </c>
      <c r="F34" s="43" t="s">
        <v>358</v>
      </c>
      <c r="G34" s="54">
        <v>0</v>
      </c>
      <c r="H34" s="65">
        <v>0</v>
      </c>
      <c r="I34" s="54">
        <v>1</v>
      </c>
      <c r="J34" s="43" t="s">
        <v>674</v>
      </c>
      <c r="K34" s="54">
        <v>4</v>
      </c>
      <c r="L34" s="43" t="s">
        <v>358</v>
      </c>
      <c r="M34" s="54">
        <v>0</v>
      </c>
      <c r="N34" s="43" t="s">
        <v>358</v>
      </c>
      <c r="O34" s="54">
        <v>0</v>
      </c>
      <c r="P34" s="43" t="s">
        <v>1263</v>
      </c>
      <c r="Q34" s="54">
        <v>6</v>
      </c>
      <c r="R34" s="43" t="s">
        <v>1290</v>
      </c>
      <c r="S34" s="54">
        <v>1</v>
      </c>
      <c r="T34" s="43" t="s">
        <v>358</v>
      </c>
      <c r="U34" s="54">
        <v>0</v>
      </c>
      <c r="V34" s="43" t="s">
        <v>1723</v>
      </c>
      <c r="W34" s="54">
        <v>10</v>
      </c>
      <c r="X34" s="43" t="s">
        <v>1695</v>
      </c>
      <c r="Y34" s="54">
        <v>11</v>
      </c>
      <c r="Z34" s="43" t="s">
        <v>358</v>
      </c>
      <c r="AA34" s="54">
        <v>0</v>
      </c>
      <c r="AB34" s="43" t="s">
        <v>358</v>
      </c>
      <c r="AC34" s="54">
        <v>0</v>
      </c>
      <c r="AD34" s="118">
        <f t="shared" si="0"/>
        <v>33</v>
      </c>
      <c r="AE34" s="85">
        <v>197</v>
      </c>
      <c r="AF34" s="6"/>
    </row>
    <row r="35" spans="1:32" ht="16.5" customHeight="1">
      <c r="A35" s="2">
        <v>31</v>
      </c>
      <c r="B35" s="30" t="s">
        <v>605</v>
      </c>
      <c r="C35" s="2" t="s">
        <v>29</v>
      </c>
      <c r="D35" s="43" t="s">
        <v>358</v>
      </c>
      <c r="E35" s="54">
        <v>0</v>
      </c>
      <c r="F35" s="43" t="s">
        <v>358</v>
      </c>
      <c r="G35" s="54">
        <v>0</v>
      </c>
      <c r="H35" s="65">
        <v>0</v>
      </c>
      <c r="I35" s="54">
        <v>1</v>
      </c>
      <c r="J35" s="43" t="s">
        <v>358</v>
      </c>
      <c r="K35" s="54">
        <v>0</v>
      </c>
      <c r="L35" s="43" t="s">
        <v>358</v>
      </c>
      <c r="M35" s="54">
        <v>0</v>
      </c>
      <c r="N35" s="43" t="s">
        <v>358</v>
      </c>
      <c r="O35" s="54">
        <v>0</v>
      </c>
      <c r="P35" s="43" t="s">
        <v>358</v>
      </c>
      <c r="Q35" s="54">
        <v>0</v>
      </c>
      <c r="R35" s="43" t="s">
        <v>358</v>
      </c>
      <c r="S35" s="54">
        <v>0</v>
      </c>
      <c r="T35" s="43" t="s">
        <v>358</v>
      </c>
      <c r="U35" s="54">
        <v>0</v>
      </c>
      <c r="V35" s="43"/>
      <c r="W35" s="54"/>
      <c r="X35" s="43"/>
      <c r="Y35" s="54"/>
      <c r="Z35" s="43" t="s">
        <v>358</v>
      </c>
      <c r="AA35" s="54">
        <v>0</v>
      </c>
      <c r="AB35" s="43" t="s">
        <v>358</v>
      </c>
      <c r="AC35" s="54">
        <v>0</v>
      </c>
      <c r="AD35" s="118">
        <f t="shared" si="0"/>
        <v>1</v>
      </c>
      <c r="AE35" s="2">
        <v>406</v>
      </c>
      <c r="AF35" s="2"/>
    </row>
    <row r="36" spans="1:32" ht="16.5" customHeight="1">
      <c r="A36" s="2">
        <v>32</v>
      </c>
      <c r="B36" s="30" t="s">
        <v>606</v>
      </c>
      <c r="C36" s="2" t="s">
        <v>30</v>
      </c>
      <c r="D36" s="43" t="s">
        <v>358</v>
      </c>
      <c r="E36" s="54">
        <v>0</v>
      </c>
      <c r="F36" s="43" t="s">
        <v>358</v>
      </c>
      <c r="G36" s="54">
        <v>0</v>
      </c>
      <c r="H36" s="161">
        <v>48</v>
      </c>
      <c r="I36" s="162">
        <v>15</v>
      </c>
      <c r="J36" s="43" t="s">
        <v>358</v>
      </c>
      <c r="K36" s="54">
        <v>0</v>
      </c>
      <c r="L36" s="43" t="s">
        <v>956</v>
      </c>
      <c r="M36" s="54">
        <v>9</v>
      </c>
      <c r="N36" s="43" t="s">
        <v>358</v>
      </c>
      <c r="O36" s="54">
        <v>0</v>
      </c>
      <c r="P36" s="43" t="s">
        <v>1251</v>
      </c>
      <c r="Q36" s="54">
        <v>9</v>
      </c>
      <c r="R36" s="43" t="s">
        <v>1289</v>
      </c>
      <c r="S36" s="54">
        <v>6</v>
      </c>
      <c r="T36" s="43" t="s">
        <v>358</v>
      </c>
      <c r="U36" s="54">
        <v>0</v>
      </c>
      <c r="V36" s="43" t="s">
        <v>1703</v>
      </c>
      <c r="W36" s="54">
        <v>12</v>
      </c>
      <c r="X36" s="43" t="s">
        <v>1722</v>
      </c>
      <c r="Y36" s="54">
        <v>9</v>
      </c>
      <c r="Z36" s="43" t="s">
        <v>358</v>
      </c>
      <c r="AA36" s="54">
        <v>0</v>
      </c>
      <c r="AB36" s="43" t="s">
        <v>358</v>
      </c>
      <c r="AC36" s="54">
        <v>0</v>
      </c>
      <c r="AD36" s="218">
        <f t="shared" si="0"/>
        <v>60</v>
      </c>
      <c r="AE36" s="2">
        <v>142</v>
      </c>
      <c r="AF36" s="2"/>
    </row>
    <row r="37" spans="1:32" ht="16.5" customHeight="1">
      <c r="A37" s="2">
        <v>33</v>
      </c>
      <c r="B37" s="30" t="s">
        <v>608</v>
      </c>
      <c r="C37" s="2" t="s">
        <v>30</v>
      </c>
      <c r="D37" s="43" t="s">
        <v>358</v>
      </c>
      <c r="E37" s="54">
        <v>0</v>
      </c>
      <c r="F37" s="43" t="s">
        <v>358</v>
      </c>
      <c r="G37" s="54">
        <v>0</v>
      </c>
      <c r="H37" s="65">
        <v>28</v>
      </c>
      <c r="I37" s="54">
        <v>11</v>
      </c>
      <c r="J37" s="43" t="s">
        <v>358</v>
      </c>
      <c r="K37" s="54">
        <v>0</v>
      </c>
      <c r="L37" s="43" t="s">
        <v>358</v>
      </c>
      <c r="M37" s="54">
        <v>0</v>
      </c>
      <c r="N37" s="43" t="s">
        <v>358</v>
      </c>
      <c r="O37" s="54">
        <v>0</v>
      </c>
      <c r="P37" s="43" t="s">
        <v>358</v>
      </c>
      <c r="Q37" s="54">
        <v>0</v>
      </c>
      <c r="R37" s="43" t="s">
        <v>358</v>
      </c>
      <c r="S37" s="54">
        <v>0</v>
      </c>
      <c r="T37" s="43" t="s">
        <v>358</v>
      </c>
      <c r="U37" s="54">
        <v>0</v>
      </c>
      <c r="V37" s="43" t="s">
        <v>358</v>
      </c>
      <c r="W37" s="54">
        <v>0</v>
      </c>
      <c r="X37" s="43" t="s">
        <v>358</v>
      </c>
      <c r="Y37" s="54">
        <v>0</v>
      </c>
      <c r="Z37" s="43" t="s">
        <v>358</v>
      </c>
      <c r="AA37" s="54">
        <v>0</v>
      </c>
      <c r="AB37" s="43" t="s">
        <v>358</v>
      </c>
      <c r="AC37" s="54">
        <v>0</v>
      </c>
      <c r="AD37" s="118">
        <f>E37+G37+I37+K37+M37+O37+Q37+S37+U37+W37+Y37+AA37+AC37</f>
        <v>11</v>
      </c>
      <c r="AE37" s="2">
        <v>328</v>
      </c>
      <c r="AF37" s="2"/>
    </row>
    <row r="38" spans="1:32" ht="16.5" customHeight="1">
      <c r="A38" s="2">
        <v>34</v>
      </c>
      <c r="B38" s="30" t="s">
        <v>609</v>
      </c>
      <c r="C38" s="2" t="s">
        <v>30</v>
      </c>
      <c r="D38" s="43" t="s">
        <v>358</v>
      </c>
      <c r="E38" s="54">
        <v>0</v>
      </c>
      <c r="F38" s="43" t="s">
        <v>358</v>
      </c>
      <c r="G38" s="54">
        <v>0</v>
      </c>
      <c r="H38" s="65" t="s">
        <v>2005</v>
      </c>
      <c r="I38" s="54">
        <v>0</v>
      </c>
      <c r="J38" s="43" t="s">
        <v>358</v>
      </c>
      <c r="K38" s="54">
        <v>0</v>
      </c>
      <c r="L38" s="43" t="s">
        <v>358</v>
      </c>
      <c r="M38" s="54">
        <v>0</v>
      </c>
      <c r="N38" s="43" t="s">
        <v>358</v>
      </c>
      <c r="O38" s="54">
        <v>0</v>
      </c>
      <c r="P38" s="43" t="s">
        <v>358</v>
      </c>
      <c r="Q38" s="54">
        <v>0</v>
      </c>
      <c r="R38" s="43" t="s">
        <v>358</v>
      </c>
      <c r="S38" s="54">
        <v>0</v>
      </c>
      <c r="T38" s="43" t="s">
        <v>358</v>
      </c>
      <c r="U38" s="54">
        <v>0</v>
      </c>
      <c r="V38" s="43" t="s">
        <v>358</v>
      </c>
      <c r="W38" s="54">
        <v>0</v>
      </c>
      <c r="X38" s="43" t="s">
        <v>358</v>
      </c>
      <c r="Y38" s="54">
        <v>0</v>
      </c>
      <c r="Z38" s="43" t="s">
        <v>358</v>
      </c>
      <c r="AA38" s="54">
        <v>0</v>
      </c>
      <c r="AB38" s="43" t="s">
        <v>358</v>
      </c>
      <c r="AC38" s="54">
        <v>0</v>
      </c>
      <c r="AD38" s="118">
        <f>E38+G38+I38+K38+M38+O38+Q38+S38+U38+W38+Y38+AA38+AC38</f>
        <v>0</v>
      </c>
      <c r="AE38" s="2">
        <v>422</v>
      </c>
      <c r="AF38" s="2"/>
    </row>
    <row r="39" spans="1:32" ht="16.5" customHeight="1">
      <c r="A39" s="2">
        <v>35</v>
      </c>
      <c r="B39" s="30" t="s">
        <v>662</v>
      </c>
      <c r="C39" s="2" t="s">
        <v>30</v>
      </c>
      <c r="D39" s="43" t="s">
        <v>358</v>
      </c>
      <c r="E39" s="54">
        <v>0</v>
      </c>
      <c r="F39" s="43" t="s">
        <v>358</v>
      </c>
      <c r="G39" s="54">
        <v>0</v>
      </c>
      <c r="H39" s="65" t="s">
        <v>358</v>
      </c>
      <c r="I39" s="54">
        <v>0</v>
      </c>
      <c r="J39" s="43" t="s">
        <v>663</v>
      </c>
      <c r="K39" s="54">
        <v>12</v>
      </c>
      <c r="L39" s="43" t="s">
        <v>358</v>
      </c>
      <c r="M39" s="51">
        <v>0</v>
      </c>
      <c r="N39" s="43" t="s">
        <v>358</v>
      </c>
      <c r="O39" s="54">
        <v>0</v>
      </c>
      <c r="P39" s="43" t="s">
        <v>358</v>
      </c>
      <c r="Q39" s="54">
        <v>0</v>
      </c>
      <c r="R39" s="43" t="s">
        <v>358</v>
      </c>
      <c r="S39" s="54">
        <v>0</v>
      </c>
      <c r="T39" s="43" t="s">
        <v>358</v>
      </c>
      <c r="U39" s="54">
        <v>0</v>
      </c>
      <c r="V39" s="43" t="s">
        <v>358</v>
      </c>
      <c r="W39" s="54">
        <v>0</v>
      </c>
      <c r="X39" s="43" t="s">
        <v>358</v>
      </c>
      <c r="Y39" s="54">
        <v>0</v>
      </c>
      <c r="Z39" s="43" t="s">
        <v>358</v>
      </c>
      <c r="AA39" s="54">
        <v>0</v>
      </c>
      <c r="AB39" s="43" t="s">
        <v>358</v>
      </c>
      <c r="AC39" s="54">
        <v>0</v>
      </c>
      <c r="AD39" s="118">
        <f aca="true" t="shared" si="1" ref="AD39:AD51">E39+G39+K39+M39+O39+Q39+S39+U39+W39+Y39+AA39+AC39+I39</f>
        <v>12</v>
      </c>
      <c r="AE39" s="2">
        <v>316</v>
      </c>
      <c r="AF39" s="2"/>
    </row>
    <row r="40" spans="1:32" ht="16.5" customHeight="1">
      <c r="A40" s="2">
        <v>36</v>
      </c>
      <c r="B40" s="30" t="s">
        <v>963</v>
      </c>
      <c r="C40" s="2" t="s">
        <v>28</v>
      </c>
      <c r="D40" s="43" t="s">
        <v>358</v>
      </c>
      <c r="E40" s="54">
        <v>0</v>
      </c>
      <c r="F40" s="43" t="s">
        <v>358</v>
      </c>
      <c r="G40" s="54">
        <v>0</v>
      </c>
      <c r="H40" s="65" t="s">
        <v>358</v>
      </c>
      <c r="I40" s="54">
        <v>0</v>
      </c>
      <c r="J40" s="43" t="s">
        <v>673</v>
      </c>
      <c r="K40" s="54">
        <v>12</v>
      </c>
      <c r="L40" s="43" t="s">
        <v>964</v>
      </c>
      <c r="M40" s="51">
        <v>9</v>
      </c>
      <c r="N40" s="43" t="s">
        <v>358</v>
      </c>
      <c r="O40" s="54">
        <v>0</v>
      </c>
      <c r="P40" s="43" t="s">
        <v>358</v>
      </c>
      <c r="Q40" s="54">
        <v>0</v>
      </c>
      <c r="R40" s="43" t="s">
        <v>358</v>
      </c>
      <c r="S40" s="54">
        <v>0</v>
      </c>
      <c r="T40" s="43" t="s">
        <v>358</v>
      </c>
      <c r="U40" s="54">
        <v>0</v>
      </c>
      <c r="V40" s="43" t="s">
        <v>358</v>
      </c>
      <c r="W40" s="54">
        <v>0</v>
      </c>
      <c r="X40" s="43" t="s">
        <v>358</v>
      </c>
      <c r="Y40" s="54">
        <v>0</v>
      </c>
      <c r="Z40" s="43" t="s">
        <v>358</v>
      </c>
      <c r="AA40" s="54">
        <v>0</v>
      </c>
      <c r="AB40" s="43" t="s">
        <v>358</v>
      </c>
      <c r="AC40" s="54">
        <v>0</v>
      </c>
      <c r="AD40" s="118">
        <f t="shared" si="1"/>
        <v>21</v>
      </c>
      <c r="AE40" s="2">
        <v>235</v>
      </c>
      <c r="AF40" s="2"/>
    </row>
    <row r="41" spans="1:32" ht="16.5" customHeight="1">
      <c r="A41" s="2">
        <v>37</v>
      </c>
      <c r="B41" s="30" t="s">
        <v>837</v>
      </c>
      <c r="C41" s="2" t="s">
        <v>35</v>
      </c>
      <c r="D41" s="43" t="s">
        <v>358</v>
      </c>
      <c r="E41" s="54">
        <v>0</v>
      </c>
      <c r="F41" s="43" t="s">
        <v>358</v>
      </c>
      <c r="G41" s="54">
        <v>0</v>
      </c>
      <c r="H41" s="65" t="s">
        <v>358</v>
      </c>
      <c r="I41" s="54">
        <v>0</v>
      </c>
      <c r="J41" s="43" t="s">
        <v>838</v>
      </c>
      <c r="K41" s="54">
        <v>13</v>
      </c>
      <c r="L41" s="43" t="s">
        <v>972</v>
      </c>
      <c r="M41" s="54">
        <v>11</v>
      </c>
      <c r="N41" s="43" t="s">
        <v>358</v>
      </c>
      <c r="O41" s="54">
        <v>0</v>
      </c>
      <c r="P41" s="43" t="s">
        <v>358</v>
      </c>
      <c r="Q41" s="54">
        <v>0</v>
      </c>
      <c r="R41" s="43" t="s">
        <v>358</v>
      </c>
      <c r="S41" s="54">
        <v>0</v>
      </c>
      <c r="T41" s="43" t="s">
        <v>1551</v>
      </c>
      <c r="U41" s="54">
        <v>13</v>
      </c>
      <c r="V41" s="43" t="s">
        <v>358</v>
      </c>
      <c r="W41" s="54">
        <v>0</v>
      </c>
      <c r="X41" s="43" t="s">
        <v>358</v>
      </c>
      <c r="Y41" s="54">
        <v>0</v>
      </c>
      <c r="Z41" s="43" t="s">
        <v>358</v>
      </c>
      <c r="AA41" s="54">
        <v>0</v>
      </c>
      <c r="AB41" s="43" t="s">
        <v>358</v>
      </c>
      <c r="AC41" s="54">
        <v>0</v>
      </c>
      <c r="AD41" s="118">
        <f t="shared" si="1"/>
        <v>37</v>
      </c>
      <c r="AE41" s="2">
        <v>182</v>
      </c>
      <c r="AF41" s="2"/>
    </row>
    <row r="42" spans="1:32" ht="16.5" customHeight="1">
      <c r="A42" s="2">
        <v>38</v>
      </c>
      <c r="B42" s="30" t="s">
        <v>948</v>
      </c>
      <c r="C42" s="2" t="s">
        <v>28</v>
      </c>
      <c r="D42" s="43" t="s">
        <v>358</v>
      </c>
      <c r="E42" s="54">
        <v>0</v>
      </c>
      <c r="F42" s="43" t="s">
        <v>358</v>
      </c>
      <c r="G42" s="54">
        <v>0</v>
      </c>
      <c r="H42" s="65" t="s">
        <v>358</v>
      </c>
      <c r="I42" s="54">
        <v>0</v>
      </c>
      <c r="J42" s="43" t="s">
        <v>358</v>
      </c>
      <c r="K42" s="54">
        <v>0</v>
      </c>
      <c r="L42" s="43" t="s">
        <v>951</v>
      </c>
      <c r="M42" s="54">
        <v>10</v>
      </c>
      <c r="N42" s="43" t="s">
        <v>358</v>
      </c>
      <c r="O42" s="54">
        <v>0</v>
      </c>
      <c r="P42" s="43" t="s">
        <v>1249</v>
      </c>
      <c r="Q42" s="54">
        <v>13</v>
      </c>
      <c r="R42" s="43" t="s">
        <v>1284</v>
      </c>
      <c r="S42" s="54">
        <v>11</v>
      </c>
      <c r="T42" s="43" t="s">
        <v>358</v>
      </c>
      <c r="U42" s="54">
        <v>0</v>
      </c>
      <c r="V42" s="43" t="s">
        <v>358</v>
      </c>
      <c r="W42" s="54">
        <v>0</v>
      </c>
      <c r="X42" s="43" t="s">
        <v>358</v>
      </c>
      <c r="Y42" s="54">
        <v>0</v>
      </c>
      <c r="Z42" s="43" t="s">
        <v>358</v>
      </c>
      <c r="AA42" s="54">
        <v>0</v>
      </c>
      <c r="AB42" s="43" t="s">
        <v>358</v>
      </c>
      <c r="AC42" s="54">
        <v>0</v>
      </c>
      <c r="AD42" s="118">
        <f t="shared" si="1"/>
        <v>34</v>
      </c>
      <c r="AE42" s="2">
        <v>192</v>
      </c>
      <c r="AF42" s="2"/>
    </row>
    <row r="43" spans="1:32" ht="16.5" customHeight="1">
      <c r="A43" s="2">
        <v>39</v>
      </c>
      <c r="B43" s="30" t="s">
        <v>960</v>
      </c>
      <c r="C43" s="15" t="s">
        <v>27</v>
      </c>
      <c r="D43" s="43" t="s">
        <v>358</v>
      </c>
      <c r="E43" s="54">
        <v>0</v>
      </c>
      <c r="F43" s="43" t="s">
        <v>358</v>
      </c>
      <c r="G43" s="54">
        <v>0</v>
      </c>
      <c r="H43" s="65" t="s">
        <v>358</v>
      </c>
      <c r="I43" s="54">
        <v>0</v>
      </c>
      <c r="J43" s="43" t="s">
        <v>358</v>
      </c>
      <c r="K43" s="54">
        <v>0</v>
      </c>
      <c r="L43" s="43" t="s">
        <v>961</v>
      </c>
      <c r="M43" s="54">
        <v>9</v>
      </c>
      <c r="N43" s="43" t="s">
        <v>358</v>
      </c>
      <c r="O43" s="54">
        <v>0</v>
      </c>
      <c r="P43" s="43" t="s">
        <v>358</v>
      </c>
      <c r="Q43" s="54">
        <v>0</v>
      </c>
      <c r="R43" s="43" t="s">
        <v>358</v>
      </c>
      <c r="S43" s="54">
        <v>0</v>
      </c>
      <c r="T43" s="43" t="s">
        <v>358</v>
      </c>
      <c r="U43" s="54">
        <v>0</v>
      </c>
      <c r="V43" s="43" t="s">
        <v>358</v>
      </c>
      <c r="W43" s="54">
        <v>0</v>
      </c>
      <c r="X43" s="43" t="s">
        <v>358</v>
      </c>
      <c r="Y43" s="54">
        <v>0</v>
      </c>
      <c r="Z43" s="43" t="s">
        <v>358</v>
      </c>
      <c r="AA43" s="54">
        <v>0</v>
      </c>
      <c r="AB43" s="43" t="s">
        <v>358</v>
      </c>
      <c r="AC43" s="54">
        <v>0</v>
      </c>
      <c r="AD43" s="118">
        <f t="shared" si="1"/>
        <v>9</v>
      </c>
      <c r="AE43" s="2">
        <v>360</v>
      </c>
      <c r="AF43" s="2"/>
    </row>
    <row r="44" spans="1:32" ht="16.5" customHeight="1">
      <c r="A44" s="2">
        <v>40</v>
      </c>
      <c r="B44" s="30" t="s">
        <v>974</v>
      </c>
      <c r="C44" s="2" t="s">
        <v>28</v>
      </c>
      <c r="D44" s="43" t="s">
        <v>358</v>
      </c>
      <c r="E44" s="54">
        <v>0</v>
      </c>
      <c r="F44" s="43" t="s">
        <v>358</v>
      </c>
      <c r="G44" s="54">
        <v>0</v>
      </c>
      <c r="H44" s="65" t="s">
        <v>358</v>
      </c>
      <c r="I44" s="54">
        <v>0</v>
      </c>
      <c r="J44" s="43" t="s">
        <v>358</v>
      </c>
      <c r="K44" s="54">
        <v>0</v>
      </c>
      <c r="L44" s="139" t="s">
        <v>975</v>
      </c>
      <c r="M44" s="140">
        <v>11</v>
      </c>
      <c r="N44" s="43" t="s">
        <v>358</v>
      </c>
      <c r="O44" s="54">
        <v>0</v>
      </c>
      <c r="P44" s="43" t="s">
        <v>358</v>
      </c>
      <c r="Q44" s="54">
        <v>0</v>
      </c>
      <c r="R44" s="43" t="s">
        <v>358</v>
      </c>
      <c r="S44" s="54">
        <v>0</v>
      </c>
      <c r="T44" s="43" t="s">
        <v>358</v>
      </c>
      <c r="U44" s="54">
        <v>0</v>
      </c>
      <c r="V44" s="43" t="s">
        <v>358</v>
      </c>
      <c r="W44" s="54">
        <v>0</v>
      </c>
      <c r="X44" s="43" t="s">
        <v>358</v>
      </c>
      <c r="Y44" s="54">
        <v>0</v>
      </c>
      <c r="Z44" s="43" t="s">
        <v>358</v>
      </c>
      <c r="AA44" s="54">
        <v>0</v>
      </c>
      <c r="AB44" s="43" t="s">
        <v>358</v>
      </c>
      <c r="AC44" s="54">
        <v>0</v>
      </c>
      <c r="AD44" s="118">
        <f t="shared" si="1"/>
        <v>11</v>
      </c>
      <c r="AE44" s="2">
        <v>329</v>
      </c>
      <c r="AF44" s="2"/>
    </row>
    <row r="45" spans="1:32" ht="16.5" customHeight="1">
      <c r="A45" s="2">
        <v>41</v>
      </c>
      <c r="B45" s="30" t="s">
        <v>1203</v>
      </c>
      <c r="C45" s="2" t="s">
        <v>29</v>
      </c>
      <c r="D45" s="43" t="s">
        <v>358</v>
      </c>
      <c r="E45" s="54">
        <v>0</v>
      </c>
      <c r="F45" s="43" t="s">
        <v>358</v>
      </c>
      <c r="G45" s="54">
        <v>0</v>
      </c>
      <c r="H45" s="65" t="s">
        <v>358</v>
      </c>
      <c r="I45" s="54">
        <v>0</v>
      </c>
      <c r="J45" s="43" t="s">
        <v>358</v>
      </c>
      <c r="K45" s="54">
        <v>0</v>
      </c>
      <c r="L45" s="43" t="s">
        <v>358</v>
      </c>
      <c r="M45" s="54">
        <v>0</v>
      </c>
      <c r="N45" s="43" t="s">
        <v>1146</v>
      </c>
      <c r="O45" s="51">
        <v>7</v>
      </c>
      <c r="P45" s="43" t="s">
        <v>358</v>
      </c>
      <c r="Q45" s="54">
        <v>0</v>
      </c>
      <c r="R45" s="43" t="s">
        <v>358</v>
      </c>
      <c r="S45" s="54">
        <v>0</v>
      </c>
      <c r="T45" s="43" t="s">
        <v>358</v>
      </c>
      <c r="U45" s="54">
        <v>0</v>
      </c>
      <c r="V45" s="43" t="s">
        <v>358</v>
      </c>
      <c r="W45" s="54">
        <v>0</v>
      </c>
      <c r="X45" s="43" t="s">
        <v>358</v>
      </c>
      <c r="Y45" s="54">
        <v>0</v>
      </c>
      <c r="Z45" s="43" t="s">
        <v>358</v>
      </c>
      <c r="AA45" s="54">
        <v>0</v>
      </c>
      <c r="AB45" s="43" t="s">
        <v>358</v>
      </c>
      <c r="AC45" s="54">
        <v>0</v>
      </c>
      <c r="AD45" s="118">
        <f t="shared" si="1"/>
        <v>7</v>
      </c>
      <c r="AE45" s="2">
        <v>376</v>
      </c>
      <c r="AF45" s="2"/>
    </row>
    <row r="46" spans="1:32" ht="16.5" customHeight="1">
      <c r="A46" s="2">
        <v>42</v>
      </c>
      <c r="B46" s="30" t="s">
        <v>1253</v>
      </c>
      <c r="C46" s="2" t="s">
        <v>28</v>
      </c>
      <c r="D46" s="43" t="s">
        <v>358</v>
      </c>
      <c r="E46" s="54">
        <v>0</v>
      </c>
      <c r="F46" s="43" t="s">
        <v>358</v>
      </c>
      <c r="G46" s="54">
        <v>0</v>
      </c>
      <c r="H46" s="65" t="s">
        <v>358</v>
      </c>
      <c r="I46" s="54">
        <v>0</v>
      </c>
      <c r="J46" s="43" t="s">
        <v>358</v>
      </c>
      <c r="K46" s="54">
        <v>0</v>
      </c>
      <c r="L46" s="43" t="s">
        <v>358</v>
      </c>
      <c r="M46" s="54">
        <v>0</v>
      </c>
      <c r="N46" s="43" t="s">
        <v>358</v>
      </c>
      <c r="O46" s="51">
        <v>0</v>
      </c>
      <c r="P46" s="43" t="s">
        <v>1254</v>
      </c>
      <c r="Q46" s="54">
        <v>12</v>
      </c>
      <c r="R46" s="43" t="s">
        <v>1279</v>
      </c>
      <c r="S46" s="54">
        <v>3</v>
      </c>
      <c r="T46" s="43" t="s">
        <v>1540</v>
      </c>
      <c r="U46" s="54">
        <v>10</v>
      </c>
      <c r="V46" s="65">
        <v>1</v>
      </c>
      <c r="W46" s="54">
        <v>10</v>
      </c>
      <c r="X46" s="65">
        <v>13</v>
      </c>
      <c r="Y46" s="54">
        <v>7</v>
      </c>
      <c r="Z46" s="43" t="s">
        <v>358</v>
      </c>
      <c r="AA46" s="54">
        <v>0</v>
      </c>
      <c r="AB46" s="43" t="s">
        <v>358</v>
      </c>
      <c r="AC46" s="54">
        <v>0</v>
      </c>
      <c r="AD46" s="118">
        <f t="shared" si="1"/>
        <v>42</v>
      </c>
      <c r="AE46" s="2">
        <v>170</v>
      </c>
      <c r="AF46" s="2"/>
    </row>
    <row r="47" spans="1:32" ht="16.5" customHeight="1">
      <c r="A47" s="2">
        <v>43</v>
      </c>
      <c r="B47" s="30" t="s">
        <v>1255</v>
      </c>
      <c r="C47" s="2" t="s">
        <v>28</v>
      </c>
      <c r="D47" s="43" t="s">
        <v>358</v>
      </c>
      <c r="E47" s="54">
        <v>0</v>
      </c>
      <c r="F47" s="43" t="s">
        <v>358</v>
      </c>
      <c r="G47" s="54">
        <v>0</v>
      </c>
      <c r="H47" s="65" t="s">
        <v>358</v>
      </c>
      <c r="I47" s="54">
        <v>0</v>
      </c>
      <c r="J47" s="43" t="s">
        <v>358</v>
      </c>
      <c r="K47" s="54">
        <v>0</v>
      </c>
      <c r="L47" s="43" t="s">
        <v>358</v>
      </c>
      <c r="M47" s="54">
        <v>0</v>
      </c>
      <c r="N47" s="43" t="s">
        <v>358</v>
      </c>
      <c r="O47" s="51">
        <v>0</v>
      </c>
      <c r="P47" s="43" t="s">
        <v>1256</v>
      </c>
      <c r="Q47" s="54">
        <v>5</v>
      </c>
      <c r="R47" s="43" t="s">
        <v>1280</v>
      </c>
      <c r="S47" s="54">
        <v>1</v>
      </c>
      <c r="T47" s="43" t="s">
        <v>358</v>
      </c>
      <c r="U47" s="54">
        <v>0</v>
      </c>
      <c r="V47" s="43" t="s">
        <v>358</v>
      </c>
      <c r="W47" s="54">
        <v>0</v>
      </c>
      <c r="X47" s="43" t="s">
        <v>358</v>
      </c>
      <c r="Y47" s="54">
        <v>0</v>
      </c>
      <c r="Z47" s="43" t="s">
        <v>358</v>
      </c>
      <c r="AA47" s="54">
        <v>0</v>
      </c>
      <c r="AB47" s="43" t="s">
        <v>358</v>
      </c>
      <c r="AC47" s="54">
        <v>0</v>
      </c>
      <c r="AD47" s="118">
        <f t="shared" si="1"/>
        <v>6</v>
      </c>
      <c r="AE47" s="2">
        <v>385</v>
      </c>
      <c r="AF47" s="2"/>
    </row>
    <row r="48" spans="1:32" ht="16.5" customHeight="1">
      <c r="A48" s="2">
        <v>44</v>
      </c>
      <c r="B48" s="30" t="s">
        <v>1259</v>
      </c>
      <c r="C48" s="2" t="s">
        <v>151</v>
      </c>
      <c r="D48" s="43" t="s">
        <v>358</v>
      </c>
      <c r="E48" s="54">
        <v>0</v>
      </c>
      <c r="F48" s="43" t="s">
        <v>358</v>
      </c>
      <c r="G48" s="54">
        <v>0</v>
      </c>
      <c r="H48" s="65" t="s">
        <v>358</v>
      </c>
      <c r="I48" s="54">
        <v>0</v>
      </c>
      <c r="J48" s="43" t="s">
        <v>358</v>
      </c>
      <c r="K48" s="54">
        <v>0</v>
      </c>
      <c r="L48" s="43" t="s">
        <v>358</v>
      </c>
      <c r="M48" s="54">
        <v>0</v>
      </c>
      <c r="N48" s="43" t="s">
        <v>358</v>
      </c>
      <c r="O48" s="51">
        <v>0</v>
      </c>
      <c r="P48" s="43" t="s">
        <v>1260</v>
      </c>
      <c r="Q48" s="54">
        <v>12</v>
      </c>
      <c r="R48" s="43" t="s">
        <v>1285</v>
      </c>
      <c r="S48" s="54">
        <v>15</v>
      </c>
      <c r="T48" s="43" t="s">
        <v>358</v>
      </c>
      <c r="U48" s="54">
        <v>0</v>
      </c>
      <c r="V48" s="43" t="s">
        <v>358</v>
      </c>
      <c r="W48" s="54">
        <v>0</v>
      </c>
      <c r="X48" s="43" t="s">
        <v>358</v>
      </c>
      <c r="Y48" s="54">
        <v>0</v>
      </c>
      <c r="Z48" s="43" t="s">
        <v>358</v>
      </c>
      <c r="AA48" s="54">
        <v>0</v>
      </c>
      <c r="AB48" s="43" t="s">
        <v>358</v>
      </c>
      <c r="AC48" s="54">
        <v>0</v>
      </c>
      <c r="AD48" s="118">
        <f t="shared" si="1"/>
        <v>27</v>
      </c>
      <c r="AE48" s="2">
        <v>215</v>
      </c>
      <c r="AF48" s="2"/>
    </row>
    <row r="49" spans="1:32" ht="16.5" customHeight="1">
      <c r="A49" s="2">
        <v>45</v>
      </c>
      <c r="B49" s="30" t="s">
        <v>1264</v>
      </c>
      <c r="C49" s="15" t="s">
        <v>27</v>
      </c>
      <c r="D49" s="43" t="s">
        <v>358</v>
      </c>
      <c r="E49" s="54">
        <v>0</v>
      </c>
      <c r="F49" s="43" t="s">
        <v>358</v>
      </c>
      <c r="G49" s="54">
        <v>0</v>
      </c>
      <c r="H49" s="65" t="s">
        <v>358</v>
      </c>
      <c r="I49" s="54">
        <v>0</v>
      </c>
      <c r="J49" s="43" t="s">
        <v>358</v>
      </c>
      <c r="K49" s="54">
        <v>0</v>
      </c>
      <c r="L49" s="43" t="s">
        <v>358</v>
      </c>
      <c r="M49" s="54">
        <v>0</v>
      </c>
      <c r="N49" s="43" t="s">
        <v>358</v>
      </c>
      <c r="O49" s="51">
        <v>0</v>
      </c>
      <c r="P49" s="43" t="s">
        <v>1265</v>
      </c>
      <c r="Q49" s="54">
        <v>15</v>
      </c>
      <c r="R49" s="146" t="s">
        <v>1291</v>
      </c>
      <c r="S49" s="142">
        <v>15</v>
      </c>
      <c r="T49" s="43" t="s">
        <v>358</v>
      </c>
      <c r="U49" s="54">
        <v>0</v>
      </c>
      <c r="V49" s="43" t="s">
        <v>358</v>
      </c>
      <c r="W49" s="54">
        <v>0</v>
      </c>
      <c r="X49" s="43" t="s">
        <v>358</v>
      </c>
      <c r="Y49" s="54">
        <v>0</v>
      </c>
      <c r="Z49" s="43" t="s">
        <v>1982</v>
      </c>
      <c r="AA49" s="51">
        <v>1</v>
      </c>
      <c r="AB49" s="43" t="s">
        <v>358</v>
      </c>
      <c r="AC49" s="54">
        <v>0</v>
      </c>
      <c r="AD49" s="118">
        <f t="shared" si="1"/>
        <v>31</v>
      </c>
      <c r="AE49" s="2">
        <v>198</v>
      </c>
      <c r="AF49" s="2"/>
    </row>
    <row r="50" spans="1:32" ht="16.5" customHeight="1">
      <c r="A50" s="2">
        <v>46</v>
      </c>
      <c r="B50" s="30" t="s">
        <v>1548</v>
      </c>
      <c r="C50" s="2" t="s">
        <v>29</v>
      </c>
      <c r="D50" s="43" t="s">
        <v>358</v>
      </c>
      <c r="E50" s="54">
        <v>0</v>
      </c>
      <c r="F50" s="43" t="s">
        <v>358</v>
      </c>
      <c r="G50" s="54">
        <v>0</v>
      </c>
      <c r="H50" s="65" t="s">
        <v>358</v>
      </c>
      <c r="I50" s="54">
        <v>0</v>
      </c>
      <c r="J50" s="43" t="s">
        <v>358</v>
      </c>
      <c r="K50" s="54">
        <v>0</v>
      </c>
      <c r="L50" s="43" t="s">
        <v>358</v>
      </c>
      <c r="M50" s="54">
        <v>0</v>
      </c>
      <c r="N50" s="43" t="s">
        <v>358</v>
      </c>
      <c r="O50" s="51">
        <v>0</v>
      </c>
      <c r="P50" s="43" t="s">
        <v>358</v>
      </c>
      <c r="Q50" s="54">
        <v>0</v>
      </c>
      <c r="R50" s="43" t="s">
        <v>358</v>
      </c>
      <c r="S50" s="54">
        <v>0</v>
      </c>
      <c r="T50" s="43" t="s">
        <v>1549</v>
      </c>
      <c r="U50" s="54">
        <v>7</v>
      </c>
      <c r="V50" s="43" t="s">
        <v>358</v>
      </c>
      <c r="W50" s="54">
        <v>0</v>
      </c>
      <c r="X50" s="43" t="s">
        <v>358</v>
      </c>
      <c r="Y50" s="54">
        <v>0</v>
      </c>
      <c r="Z50" s="43" t="s">
        <v>358</v>
      </c>
      <c r="AA50" s="51">
        <v>0</v>
      </c>
      <c r="AB50" s="43" t="s">
        <v>358</v>
      </c>
      <c r="AC50" s="54">
        <v>0</v>
      </c>
      <c r="AD50" s="118">
        <f t="shared" si="1"/>
        <v>7</v>
      </c>
      <c r="AE50" s="2">
        <v>377</v>
      </c>
      <c r="AF50" s="2"/>
    </row>
    <row r="51" spans="1:32" ht="16.5" customHeight="1">
      <c r="A51" s="2">
        <v>47</v>
      </c>
      <c r="B51" s="30" t="s">
        <v>1973</v>
      </c>
      <c r="C51" s="2" t="s">
        <v>30</v>
      </c>
      <c r="D51" s="43" t="s">
        <v>358</v>
      </c>
      <c r="E51" s="54">
        <v>0</v>
      </c>
      <c r="F51" s="43" t="s">
        <v>358</v>
      </c>
      <c r="G51" s="54">
        <v>0</v>
      </c>
      <c r="H51" s="65" t="s">
        <v>358</v>
      </c>
      <c r="I51" s="54">
        <v>0</v>
      </c>
      <c r="J51" s="43" t="s">
        <v>358</v>
      </c>
      <c r="K51" s="54">
        <v>0</v>
      </c>
      <c r="L51" s="43" t="s">
        <v>358</v>
      </c>
      <c r="M51" s="54">
        <v>0</v>
      </c>
      <c r="N51" s="43" t="s">
        <v>358</v>
      </c>
      <c r="O51" s="51">
        <v>0</v>
      </c>
      <c r="P51" s="43" t="s">
        <v>358</v>
      </c>
      <c r="Q51" s="54">
        <v>0</v>
      </c>
      <c r="R51" s="43" t="s">
        <v>358</v>
      </c>
      <c r="S51" s="54">
        <v>0</v>
      </c>
      <c r="T51" s="43" t="s">
        <v>358</v>
      </c>
      <c r="U51" s="54">
        <v>0</v>
      </c>
      <c r="V51" s="110" t="s">
        <v>358</v>
      </c>
      <c r="W51" s="111">
        <v>0</v>
      </c>
      <c r="X51" s="112" t="s">
        <v>358</v>
      </c>
      <c r="Y51" s="111">
        <v>0</v>
      </c>
      <c r="Z51" s="146" t="s">
        <v>1974</v>
      </c>
      <c r="AA51" s="142">
        <v>14</v>
      </c>
      <c r="AB51" s="43" t="s">
        <v>358</v>
      </c>
      <c r="AC51" s="54">
        <v>0</v>
      </c>
      <c r="AD51" s="118">
        <f t="shared" si="1"/>
        <v>14</v>
      </c>
      <c r="AE51" s="2">
        <v>296</v>
      </c>
      <c r="AF51" s="2"/>
    </row>
    <row r="52" spans="1:32" ht="16.5" customHeight="1">
      <c r="A52" s="2">
        <v>48</v>
      </c>
      <c r="B52" s="30"/>
      <c r="C52" s="15"/>
      <c r="D52" s="43"/>
      <c r="E52" s="54"/>
      <c r="F52" s="43"/>
      <c r="G52" s="54"/>
      <c r="H52" s="65"/>
      <c r="I52" s="54"/>
      <c r="J52" s="43"/>
      <c r="K52" s="54"/>
      <c r="L52" s="43"/>
      <c r="M52" s="54"/>
      <c r="N52" s="43"/>
      <c r="O52" s="51"/>
      <c r="P52" s="43"/>
      <c r="Q52" s="54"/>
      <c r="R52" s="43"/>
      <c r="S52" s="54"/>
      <c r="T52" s="43"/>
      <c r="U52" s="54"/>
      <c r="V52" s="110"/>
      <c r="W52" s="111"/>
      <c r="X52" s="112"/>
      <c r="Y52" s="111"/>
      <c r="Z52" s="43"/>
      <c r="AA52" s="51"/>
      <c r="AB52" s="43"/>
      <c r="AC52" s="54"/>
      <c r="AD52" s="118"/>
      <c r="AE52" s="2"/>
      <c r="AF52" s="2"/>
    </row>
    <row r="53" spans="1:32" ht="16.5" customHeight="1">
      <c r="A53" s="2">
        <v>49</v>
      </c>
      <c r="B53" s="30"/>
      <c r="C53" s="2"/>
      <c r="D53" s="43"/>
      <c r="E53" s="54"/>
      <c r="F53" s="43"/>
      <c r="G53" s="54"/>
      <c r="H53" s="110"/>
      <c r="I53" s="111"/>
      <c r="J53" s="112"/>
      <c r="K53" s="111"/>
      <c r="L53" s="65"/>
      <c r="M53" s="54"/>
      <c r="N53" s="65"/>
      <c r="O53" s="54"/>
      <c r="P53" s="65"/>
      <c r="Q53" s="54"/>
      <c r="R53" s="43"/>
      <c r="S53" s="54"/>
      <c r="T53" s="43"/>
      <c r="U53" s="54"/>
      <c r="V53" s="110"/>
      <c r="W53" s="111"/>
      <c r="X53" s="112"/>
      <c r="Y53" s="111"/>
      <c r="Z53" s="43"/>
      <c r="AA53" s="51"/>
      <c r="AB53" s="43"/>
      <c r="AC53" s="54"/>
      <c r="AD53" s="118"/>
      <c r="AE53" s="2"/>
      <c r="AF53" s="2"/>
    </row>
    <row r="55" spans="1:32" ht="12.75" customHeight="1">
      <c r="A55" s="246" t="s">
        <v>1684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</row>
    <row r="57" spans="1:17" ht="12.75">
      <c r="A57" s="1"/>
      <c r="B57" s="114" t="s">
        <v>213</v>
      </c>
      <c r="C57" s="107"/>
      <c r="D57" s="16"/>
      <c r="E57" s="233" t="s">
        <v>215</v>
      </c>
      <c r="F57" s="233"/>
      <c r="G57" s="233"/>
      <c r="H57" s="1"/>
      <c r="I57" s="233" t="s">
        <v>214</v>
      </c>
      <c r="J57" s="233"/>
      <c r="K57" s="233"/>
      <c r="L57" s="233"/>
      <c r="M57" s="107"/>
      <c r="N57" s="16"/>
      <c r="O57" s="234" t="s">
        <v>81</v>
      </c>
      <c r="P57" s="234"/>
      <c r="Q57" s="1"/>
    </row>
    <row r="58" spans="1:17" ht="8.25" customHeight="1">
      <c r="A58" s="1"/>
      <c r="B58" s="1"/>
      <c r="C58" s="1"/>
      <c r="D58" s="16"/>
      <c r="E58" s="1"/>
      <c r="F58" s="16"/>
      <c r="G58" s="1"/>
      <c r="H58" s="1"/>
      <c r="I58" s="1"/>
      <c r="J58" s="16"/>
      <c r="K58" s="1"/>
      <c r="L58" s="16"/>
      <c r="M58" s="1"/>
      <c r="N58" s="16"/>
      <c r="O58" s="1"/>
      <c r="P58" s="16"/>
      <c r="Q58" s="1"/>
    </row>
    <row r="59" spans="1:17" ht="12.75">
      <c r="A59" s="1"/>
      <c r="B59" s="1"/>
      <c r="C59" s="108"/>
      <c r="D59" s="16"/>
      <c r="E59" s="233" t="s">
        <v>216</v>
      </c>
      <c r="F59" s="233"/>
      <c r="G59" s="233"/>
      <c r="H59" s="114"/>
      <c r="I59" s="114"/>
      <c r="J59" s="16"/>
      <c r="K59" s="1"/>
      <c r="L59" s="16"/>
      <c r="M59" s="108"/>
      <c r="N59" s="16"/>
      <c r="O59" s="234" t="s">
        <v>82</v>
      </c>
      <c r="P59" s="234"/>
      <c r="Q59" s="234"/>
    </row>
    <row r="60" spans="1:17" ht="8.25" customHeight="1">
      <c r="A60" s="1"/>
      <c r="B60" s="1"/>
      <c r="C60" s="8"/>
      <c r="D60" s="16"/>
      <c r="E60" s="1"/>
      <c r="F60" s="16"/>
      <c r="G60" s="1"/>
      <c r="H60" s="1"/>
      <c r="I60" s="1"/>
      <c r="J60" s="16"/>
      <c r="K60" s="1"/>
      <c r="L60" s="16"/>
      <c r="M60" s="8"/>
      <c r="N60" s="16"/>
      <c r="O60" s="1"/>
      <c r="P60" s="16"/>
      <c r="Q60" s="1"/>
    </row>
    <row r="61" spans="1:17" ht="12.75">
      <c r="A61" s="1"/>
      <c r="B61" s="1"/>
      <c r="C61" s="109"/>
      <c r="D61" s="16"/>
      <c r="E61" s="233" t="s">
        <v>217</v>
      </c>
      <c r="F61" s="233"/>
      <c r="G61" s="233"/>
      <c r="H61" s="114"/>
      <c r="I61" s="114"/>
      <c r="J61" s="16"/>
      <c r="K61" s="1"/>
      <c r="L61" s="16"/>
      <c r="M61" s="109"/>
      <c r="N61" s="16"/>
      <c r="O61" s="234" t="s">
        <v>83</v>
      </c>
      <c r="P61" s="234"/>
      <c r="Q61" s="234"/>
    </row>
    <row r="62" spans="1:17" ht="12.75">
      <c r="A62" s="1"/>
      <c r="B62" s="1"/>
      <c r="C62" s="1"/>
      <c r="D62" s="16"/>
      <c r="E62" s="1"/>
      <c r="F62" s="16"/>
      <c r="G62" s="1"/>
      <c r="H62" s="1"/>
      <c r="I62" s="1"/>
      <c r="J62" s="16"/>
      <c r="K62" s="1"/>
      <c r="L62" s="16"/>
      <c r="M62" s="1"/>
      <c r="N62" s="16"/>
      <c r="O62" s="1"/>
      <c r="P62" s="16"/>
      <c r="Q62" s="1"/>
    </row>
  </sheetData>
  <sheetProtection/>
  <mergeCells count="28">
    <mergeCell ref="AE2:AE4"/>
    <mergeCell ref="AF2:AF4"/>
    <mergeCell ref="H2:I3"/>
    <mergeCell ref="Z2:AA3"/>
    <mergeCell ref="T2:U3"/>
    <mergeCell ref="AD2:AD4"/>
    <mergeCell ref="R2:S3"/>
    <mergeCell ref="X2:Y3"/>
    <mergeCell ref="V2:W3"/>
    <mergeCell ref="N2:O3"/>
    <mergeCell ref="C3:C4"/>
    <mergeCell ref="O57:P57"/>
    <mergeCell ref="P2:Q3"/>
    <mergeCell ref="AB2:AC3"/>
    <mergeCell ref="A2:A4"/>
    <mergeCell ref="D2:E3"/>
    <mergeCell ref="J2:K3"/>
    <mergeCell ref="F2:G3"/>
    <mergeCell ref="E59:G59"/>
    <mergeCell ref="O59:Q59"/>
    <mergeCell ref="E61:G61"/>
    <mergeCell ref="O61:Q61"/>
    <mergeCell ref="L2:M3"/>
    <mergeCell ref="E57:G57"/>
    <mergeCell ref="I57:L57"/>
    <mergeCell ref="A55:AF55"/>
    <mergeCell ref="B2:C2"/>
    <mergeCell ref="B3:B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8"/>
  <sheetViews>
    <sheetView zoomScalePageLayoutView="0" workbookViewId="0" topLeftCell="J1">
      <selection activeCell="Z12" sqref="Z12"/>
    </sheetView>
  </sheetViews>
  <sheetFormatPr defaultColWidth="9.00390625" defaultRowHeight="12.75"/>
  <cols>
    <col min="1" max="1" width="6.125" style="5" customWidth="1"/>
    <col min="2" max="2" width="24.75390625" style="0" customWidth="1"/>
    <col min="3" max="3" width="9.125" style="5" customWidth="1"/>
    <col min="4" max="5" width="7.75390625" style="24" customWidth="1"/>
    <col min="6" max="6" width="7.75390625" style="23" customWidth="1"/>
    <col min="7" max="9" width="7.75390625" style="24" customWidth="1"/>
    <col min="10" max="10" width="7.75390625" style="23" customWidth="1"/>
    <col min="11" max="11" width="7.75390625" style="24" customWidth="1"/>
    <col min="12" max="12" width="7.75390625" style="23" customWidth="1"/>
    <col min="13" max="21" width="7.75390625" style="24" customWidth="1"/>
    <col min="22" max="22" width="7.75390625" style="23" customWidth="1"/>
    <col min="23" max="29" width="7.75390625" style="24" customWidth="1"/>
    <col min="30" max="30" width="12.25390625" style="24" customWidth="1"/>
    <col min="31" max="31" width="9.625" style="24" customWidth="1"/>
    <col min="32" max="32" width="12.25390625" style="24" customWidth="1"/>
  </cols>
  <sheetData>
    <row r="1" spans="1:30" ht="12.75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2" ht="19.5" customHeight="1">
      <c r="A2" s="239" t="s">
        <v>0</v>
      </c>
      <c r="B2" s="247" t="s">
        <v>298</v>
      </c>
      <c r="C2" s="248"/>
      <c r="D2" s="235" t="s">
        <v>95</v>
      </c>
      <c r="E2" s="236"/>
      <c r="F2" s="235" t="s">
        <v>340</v>
      </c>
      <c r="G2" s="236"/>
      <c r="H2" s="235" t="s">
        <v>86</v>
      </c>
      <c r="I2" s="236"/>
      <c r="J2" s="235" t="s">
        <v>161</v>
      </c>
      <c r="K2" s="236"/>
      <c r="L2" s="235" t="s">
        <v>169</v>
      </c>
      <c r="M2" s="236"/>
      <c r="N2" s="235" t="s">
        <v>341</v>
      </c>
      <c r="O2" s="236"/>
      <c r="P2" s="242" t="s">
        <v>64</v>
      </c>
      <c r="Q2" s="243"/>
      <c r="R2" s="235" t="s">
        <v>65</v>
      </c>
      <c r="S2" s="236"/>
      <c r="T2" s="235" t="s">
        <v>198</v>
      </c>
      <c r="U2" s="236"/>
      <c r="V2" s="235" t="s">
        <v>76</v>
      </c>
      <c r="W2" s="236"/>
      <c r="X2" s="235" t="s">
        <v>80</v>
      </c>
      <c r="Y2" s="236"/>
      <c r="Z2" s="235" t="s">
        <v>342</v>
      </c>
      <c r="AA2" s="236"/>
      <c r="AB2" s="235" t="s">
        <v>7</v>
      </c>
      <c r="AC2" s="236"/>
      <c r="AD2" s="253" t="s">
        <v>2</v>
      </c>
      <c r="AE2" s="252" t="s">
        <v>3</v>
      </c>
      <c r="AF2" s="252" t="s">
        <v>4</v>
      </c>
    </row>
    <row r="3" spans="1:32" ht="22.5" customHeight="1">
      <c r="A3" s="240"/>
      <c r="B3" s="249" t="s">
        <v>1</v>
      </c>
      <c r="C3" s="249" t="s">
        <v>26</v>
      </c>
      <c r="D3" s="237"/>
      <c r="E3" s="238"/>
      <c r="F3" s="237"/>
      <c r="G3" s="238"/>
      <c r="H3" s="237"/>
      <c r="I3" s="238"/>
      <c r="J3" s="237"/>
      <c r="K3" s="238"/>
      <c r="L3" s="237"/>
      <c r="M3" s="238"/>
      <c r="N3" s="237"/>
      <c r="O3" s="238"/>
      <c r="P3" s="244"/>
      <c r="Q3" s="245"/>
      <c r="R3" s="237"/>
      <c r="S3" s="238"/>
      <c r="T3" s="237"/>
      <c r="U3" s="238"/>
      <c r="V3" s="237"/>
      <c r="W3" s="238"/>
      <c r="X3" s="237"/>
      <c r="Y3" s="238"/>
      <c r="Z3" s="237"/>
      <c r="AA3" s="238"/>
      <c r="AB3" s="237"/>
      <c r="AC3" s="238"/>
      <c r="AD3" s="254"/>
      <c r="AE3" s="252"/>
      <c r="AF3" s="252"/>
    </row>
    <row r="4" spans="1:32" ht="24" customHeight="1">
      <c r="A4" s="241"/>
      <c r="B4" s="249"/>
      <c r="C4" s="249"/>
      <c r="D4" s="50" t="s">
        <v>5</v>
      </c>
      <c r="E4" s="50" t="s">
        <v>6</v>
      </c>
      <c r="F4" s="50" t="s">
        <v>5</v>
      </c>
      <c r="G4" s="50" t="s">
        <v>6</v>
      </c>
      <c r="H4" s="50" t="s">
        <v>5</v>
      </c>
      <c r="I4" s="50" t="s">
        <v>6</v>
      </c>
      <c r="J4" s="50" t="s">
        <v>5</v>
      </c>
      <c r="K4" s="50" t="s">
        <v>6</v>
      </c>
      <c r="L4" s="50" t="s">
        <v>5</v>
      </c>
      <c r="M4" s="50" t="s">
        <v>6</v>
      </c>
      <c r="N4" s="50" t="s">
        <v>5</v>
      </c>
      <c r="O4" s="50" t="s">
        <v>6</v>
      </c>
      <c r="P4" s="50" t="s">
        <v>5</v>
      </c>
      <c r="Q4" s="50" t="s">
        <v>6</v>
      </c>
      <c r="R4" s="50" t="s">
        <v>5</v>
      </c>
      <c r="S4" s="50" t="s">
        <v>6</v>
      </c>
      <c r="T4" s="50" t="s">
        <v>5</v>
      </c>
      <c r="U4" s="50" t="s">
        <v>6</v>
      </c>
      <c r="V4" s="50" t="s">
        <v>5</v>
      </c>
      <c r="W4" s="50" t="s">
        <v>6</v>
      </c>
      <c r="X4" s="50" t="s">
        <v>5</v>
      </c>
      <c r="Y4" s="50" t="s">
        <v>6</v>
      </c>
      <c r="Z4" s="50" t="s">
        <v>5</v>
      </c>
      <c r="AA4" s="50" t="s">
        <v>6</v>
      </c>
      <c r="AB4" s="50" t="s">
        <v>5</v>
      </c>
      <c r="AC4" s="50" t="s">
        <v>6</v>
      </c>
      <c r="AD4" s="255"/>
      <c r="AE4" s="252"/>
      <c r="AF4" s="252"/>
    </row>
    <row r="5" spans="1:32" ht="16.5" customHeight="1">
      <c r="A5" s="48">
        <v>1</v>
      </c>
      <c r="B5" s="30" t="s">
        <v>111</v>
      </c>
      <c r="C5" s="56" t="s">
        <v>39</v>
      </c>
      <c r="D5" s="43" t="s">
        <v>299</v>
      </c>
      <c r="E5" s="55" t="s">
        <v>23</v>
      </c>
      <c r="F5" s="43" t="s">
        <v>358</v>
      </c>
      <c r="G5" s="50" t="s">
        <v>396</v>
      </c>
      <c r="H5" s="43" t="s">
        <v>358</v>
      </c>
      <c r="I5" s="96" t="s">
        <v>396</v>
      </c>
      <c r="J5" s="43" t="s">
        <v>358</v>
      </c>
      <c r="K5" s="50" t="s">
        <v>396</v>
      </c>
      <c r="L5" s="43" t="s">
        <v>358</v>
      </c>
      <c r="M5" s="50" t="s">
        <v>396</v>
      </c>
      <c r="N5" s="43" t="s">
        <v>358</v>
      </c>
      <c r="O5" s="50" t="s">
        <v>396</v>
      </c>
      <c r="P5" s="43" t="s">
        <v>358</v>
      </c>
      <c r="Q5" s="50" t="s">
        <v>396</v>
      </c>
      <c r="R5" s="43" t="s">
        <v>358</v>
      </c>
      <c r="S5" s="50" t="s">
        <v>396</v>
      </c>
      <c r="T5" s="43" t="s">
        <v>358</v>
      </c>
      <c r="U5" s="50" t="s">
        <v>396</v>
      </c>
      <c r="V5" s="43" t="s">
        <v>358</v>
      </c>
      <c r="W5" s="50" t="s">
        <v>396</v>
      </c>
      <c r="X5" s="43" t="s">
        <v>358</v>
      </c>
      <c r="Y5" s="50" t="s">
        <v>396</v>
      </c>
      <c r="Z5" s="43" t="s">
        <v>358</v>
      </c>
      <c r="AA5" s="50" t="s">
        <v>396</v>
      </c>
      <c r="AB5" s="43" t="s">
        <v>358</v>
      </c>
      <c r="AC5" s="50" t="s">
        <v>396</v>
      </c>
      <c r="AD5" s="118">
        <f aca="true" t="shared" si="0" ref="AD5:AD36">E5+G5+K5+M5+O5+Q5+S5+U5+W5+Y5+AA5+AC5+I5</f>
        <v>9</v>
      </c>
      <c r="AE5" s="3" t="s">
        <v>2007</v>
      </c>
      <c r="AF5" s="44"/>
    </row>
    <row r="6" spans="1:32" ht="16.5" customHeight="1">
      <c r="A6" s="48">
        <v>2</v>
      </c>
      <c r="B6" s="30" t="s">
        <v>77</v>
      </c>
      <c r="C6" s="56" t="s">
        <v>29</v>
      </c>
      <c r="D6" s="43" t="s">
        <v>300</v>
      </c>
      <c r="E6" s="55" t="s">
        <v>23</v>
      </c>
      <c r="F6" s="43" t="s">
        <v>358</v>
      </c>
      <c r="G6" s="50" t="s">
        <v>396</v>
      </c>
      <c r="H6" s="165" t="s">
        <v>615</v>
      </c>
      <c r="I6" s="169" t="s">
        <v>429</v>
      </c>
      <c r="J6" s="43" t="s">
        <v>358</v>
      </c>
      <c r="K6" s="50" t="s">
        <v>396</v>
      </c>
      <c r="L6" s="43" t="s">
        <v>358</v>
      </c>
      <c r="M6" s="50" t="s">
        <v>396</v>
      </c>
      <c r="N6" s="43" t="s">
        <v>1187</v>
      </c>
      <c r="O6" s="50" t="s">
        <v>19</v>
      </c>
      <c r="P6" s="43" t="s">
        <v>1304</v>
      </c>
      <c r="Q6" s="50" t="s">
        <v>21</v>
      </c>
      <c r="R6" s="165" t="s">
        <v>1305</v>
      </c>
      <c r="S6" s="169" t="s">
        <v>50</v>
      </c>
      <c r="T6" s="139" t="s">
        <v>1560</v>
      </c>
      <c r="U6" s="132" t="s">
        <v>429</v>
      </c>
      <c r="V6" s="43" t="s">
        <v>1711</v>
      </c>
      <c r="W6" s="50" t="s">
        <v>50</v>
      </c>
      <c r="X6" s="43" t="s">
        <v>1756</v>
      </c>
      <c r="Y6" s="50" t="s">
        <v>21</v>
      </c>
      <c r="Z6" s="43" t="s">
        <v>1103</v>
      </c>
      <c r="AA6" s="50" t="s">
        <v>24</v>
      </c>
      <c r="AB6" s="43" t="s">
        <v>2001</v>
      </c>
      <c r="AC6" s="50" t="s">
        <v>57</v>
      </c>
      <c r="AD6" s="217">
        <f t="shared" si="0"/>
        <v>103</v>
      </c>
      <c r="AE6" s="3" t="s">
        <v>2008</v>
      </c>
      <c r="AF6" s="44"/>
    </row>
    <row r="7" spans="1:32" ht="16.5" customHeight="1">
      <c r="A7" s="48">
        <v>3</v>
      </c>
      <c r="B7" s="30" t="s">
        <v>301</v>
      </c>
      <c r="C7" s="56" t="s">
        <v>29</v>
      </c>
      <c r="D7" s="43" t="s">
        <v>127</v>
      </c>
      <c r="E7" s="55" t="s">
        <v>159</v>
      </c>
      <c r="F7" s="43" t="s">
        <v>420</v>
      </c>
      <c r="G7" s="50" t="s">
        <v>21</v>
      </c>
      <c r="H7" s="43" t="s">
        <v>358</v>
      </c>
      <c r="I7" s="96" t="s">
        <v>396</v>
      </c>
      <c r="J7" s="43" t="s">
        <v>685</v>
      </c>
      <c r="K7" s="50" t="s">
        <v>126</v>
      </c>
      <c r="L7" s="43" t="s">
        <v>934</v>
      </c>
      <c r="M7" s="50" t="s">
        <v>126</v>
      </c>
      <c r="N7" s="43" t="s">
        <v>358</v>
      </c>
      <c r="O7" s="60" t="s">
        <v>396</v>
      </c>
      <c r="P7" s="43" t="s">
        <v>1316</v>
      </c>
      <c r="Q7" s="96" t="s">
        <v>413</v>
      </c>
      <c r="R7" s="43" t="s">
        <v>1317</v>
      </c>
      <c r="S7" s="60" t="s">
        <v>50</v>
      </c>
      <c r="T7" s="43" t="s">
        <v>1559</v>
      </c>
      <c r="U7" s="50" t="s">
        <v>57</v>
      </c>
      <c r="V7" s="43" t="s">
        <v>358</v>
      </c>
      <c r="W7" s="50" t="s">
        <v>24</v>
      </c>
      <c r="X7" s="43" t="s">
        <v>159</v>
      </c>
      <c r="Y7" s="50" t="s">
        <v>22</v>
      </c>
      <c r="Z7" s="43" t="s">
        <v>358</v>
      </c>
      <c r="AA7" s="50" t="s">
        <v>396</v>
      </c>
      <c r="AB7" s="43" t="s">
        <v>358</v>
      </c>
      <c r="AC7" s="50" t="s">
        <v>396</v>
      </c>
      <c r="AD7" s="217">
        <f t="shared" si="0"/>
        <v>86</v>
      </c>
      <c r="AE7" s="3" t="s">
        <v>2009</v>
      </c>
      <c r="AF7" s="44"/>
    </row>
    <row r="8" spans="1:32" ht="16.5" customHeight="1">
      <c r="A8" s="48">
        <v>4</v>
      </c>
      <c r="B8" s="30" t="s">
        <v>135</v>
      </c>
      <c r="C8" s="56" t="s">
        <v>32</v>
      </c>
      <c r="D8" s="43" t="s">
        <v>119</v>
      </c>
      <c r="E8" s="55" t="s">
        <v>22</v>
      </c>
      <c r="F8" s="43" t="s">
        <v>358</v>
      </c>
      <c r="G8" s="50" t="s">
        <v>396</v>
      </c>
      <c r="H8" s="43" t="s">
        <v>396</v>
      </c>
      <c r="I8" s="50" t="s">
        <v>24</v>
      </c>
      <c r="J8" s="43" t="s">
        <v>691</v>
      </c>
      <c r="K8" s="50" t="s">
        <v>24</v>
      </c>
      <c r="L8" s="43" t="s">
        <v>946</v>
      </c>
      <c r="M8" s="50" t="s">
        <v>22</v>
      </c>
      <c r="N8" s="43" t="s">
        <v>358</v>
      </c>
      <c r="O8" s="50" t="s">
        <v>396</v>
      </c>
      <c r="P8" s="43" t="s">
        <v>358</v>
      </c>
      <c r="Q8" s="50" t="s">
        <v>396</v>
      </c>
      <c r="R8" s="43" t="s">
        <v>358</v>
      </c>
      <c r="S8" s="50" t="s">
        <v>396</v>
      </c>
      <c r="T8" s="43" t="s">
        <v>358</v>
      </c>
      <c r="U8" s="50" t="s">
        <v>396</v>
      </c>
      <c r="V8" s="43" t="s">
        <v>358</v>
      </c>
      <c r="W8" s="50" t="s">
        <v>396</v>
      </c>
      <c r="X8" s="43" t="s">
        <v>358</v>
      </c>
      <c r="Y8" s="50" t="s">
        <v>396</v>
      </c>
      <c r="Z8" s="43" t="s">
        <v>358</v>
      </c>
      <c r="AA8" s="50" t="s">
        <v>396</v>
      </c>
      <c r="AB8" s="43" t="s">
        <v>358</v>
      </c>
      <c r="AC8" s="50" t="s">
        <v>396</v>
      </c>
      <c r="AD8" s="118">
        <f t="shared" si="0"/>
        <v>16</v>
      </c>
      <c r="AE8" s="44" t="s">
        <v>2010</v>
      </c>
      <c r="AF8" s="44"/>
    </row>
    <row r="9" spans="1:32" ht="16.5" customHeight="1">
      <c r="A9" s="48">
        <v>5</v>
      </c>
      <c r="B9" s="30" t="s">
        <v>149</v>
      </c>
      <c r="C9" s="56" t="s">
        <v>29</v>
      </c>
      <c r="D9" s="43" t="s">
        <v>302</v>
      </c>
      <c r="E9" s="55" t="s">
        <v>21</v>
      </c>
      <c r="F9" s="43" t="s">
        <v>412</v>
      </c>
      <c r="G9" s="50" t="s">
        <v>413</v>
      </c>
      <c r="H9" s="146" t="s">
        <v>615</v>
      </c>
      <c r="I9" s="152" t="s">
        <v>429</v>
      </c>
      <c r="J9" s="139" t="s">
        <v>678</v>
      </c>
      <c r="K9" s="132" t="s">
        <v>50</v>
      </c>
      <c r="L9" s="43" t="s">
        <v>935</v>
      </c>
      <c r="M9" s="50" t="s">
        <v>159</v>
      </c>
      <c r="N9" s="43" t="s">
        <v>358</v>
      </c>
      <c r="O9" s="50" t="s">
        <v>396</v>
      </c>
      <c r="P9" s="43" t="s">
        <v>358</v>
      </c>
      <c r="Q9" s="50" t="s">
        <v>396</v>
      </c>
      <c r="R9" s="43" t="s">
        <v>358</v>
      </c>
      <c r="S9" s="50" t="s">
        <v>396</v>
      </c>
      <c r="T9" s="43" t="s">
        <v>1562</v>
      </c>
      <c r="U9" s="50" t="s">
        <v>159</v>
      </c>
      <c r="V9" s="43" t="s">
        <v>1736</v>
      </c>
      <c r="W9" s="50" t="s">
        <v>159</v>
      </c>
      <c r="X9" s="43" t="s">
        <v>1721</v>
      </c>
      <c r="Y9" s="50" t="s">
        <v>413</v>
      </c>
      <c r="Z9" s="43" t="s">
        <v>1964</v>
      </c>
      <c r="AA9" s="50" t="s">
        <v>413</v>
      </c>
      <c r="AB9" s="43" t="s">
        <v>2001</v>
      </c>
      <c r="AC9" s="50" t="s">
        <v>57</v>
      </c>
      <c r="AD9" s="216">
        <f t="shared" si="0"/>
        <v>120</v>
      </c>
      <c r="AE9" s="3" t="s">
        <v>2011</v>
      </c>
      <c r="AF9" s="44"/>
    </row>
    <row r="10" spans="1:32" ht="16.5" customHeight="1">
      <c r="A10" s="48">
        <v>6</v>
      </c>
      <c r="B10" s="30" t="s">
        <v>53</v>
      </c>
      <c r="C10" s="56" t="s">
        <v>36</v>
      </c>
      <c r="D10" s="43" t="s">
        <v>300</v>
      </c>
      <c r="E10" s="55" t="s">
        <v>23</v>
      </c>
      <c r="F10" s="43" t="s">
        <v>414</v>
      </c>
      <c r="G10" s="50" t="s">
        <v>126</v>
      </c>
      <c r="H10" s="43" t="s">
        <v>586</v>
      </c>
      <c r="I10" s="50" t="s">
        <v>126</v>
      </c>
      <c r="J10" s="43" t="s">
        <v>683</v>
      </c>
      <c r="K10" s="50" t="s">
        <v>23</v>
      </c>
      <c r="L10" s="43" t="s">
        <v>358</v>
      </c>
      <c r="M10" s="50" t="s">
        <v>396</v>
      </c>
      <c r="N10" s="43" t="s">
        <v>1027</v>
      </c>
      <c r="O10" s="50" t="s">
        <v>23</v>
      </c>
      <c r="P10" s="43" t="s">
        <v>1263</v>
      </c>
      <c r="Q10" s="50" t="s">
        <v>23</v>
      </c>
      <c r="R10" s="43" t="s">
        <v>1300</v>
      </c>
      <c r="S10" s="50" t="s">
        <v>50</v>
      </c>
      <c r="T10" s="43" t="s">
        <v>1554</v>
      </c>
      <c r="U10" s="50" t="s">
        <v>586</v>
      </c>
      <c r="V10" s="146" t="s">
        <v>1702</v>
      </c>
      <c r="W10" s="152" t="s">
        <v>50</v>
      </c>
      <c r="X10" s="43" t="s">
        <v>1707</v>
      </c>
      <c r="Y10" s="50" t="s">
        <v>429</v>
      </c>
      <c r="Z10" s="43" t="s">
        <v>1954</v>
      </c>
      <c r="AA10" s="50" t="s">
        <v>21</v>
      </c>
      <c r="AB10" s="43" t="s">
        <v>2001</v>
      </c>
      <c r="AC10" s="50" t="s">
        <v>22</v>
      </c>
      <c r="AD10" s="216">
        <f t="shared" si="0"/>
        <v>121</v>
      </c>
      <c r="AE10" s="3" t="s">
        <v>2012</v>
      </c>
      <c r="AF10" s="44"/>
    </row>
    <row r="11" spans="1:32" ht="16.5" customHeight="1">
      <c r="A11" s="48">
        <v>7</v>
      </c>
      <c r="B11" s="31" t="s">
        <v>303</v>
      </c>
      <c r="C11" s="56" t="s">
        <v>33</v>
      </c>
      <c r="D11" s="43" t="s">
        <v>304</v>
      </c>
      <c r="E11" s="96" t="s">
        <v>19</v>
      </c>
      <c r="F11" s="43" t="s">
        <v>358</v>
      </c>
      <c r="G11" s="50" t="s">
        <v>396</v>
      </c>
      <c r="H11" s="43" t="s">
        <v>358</v>
      </c>
      <c r="I11" s="50" t="s">
        <v>396</v>
      </c>
      <c r="J11" s="43" t="s">
        <v>358</v>
      </c>
      <c r="K11" s="50" t="s">
        <v>396</v>
      </c>
      <c r="L11" s="43" t="s">
        <v>358</v>
      </c>
      <c r="M11" s="50" t="s">
        <v>396</v>
      </c>
      <c r="N11" s="43" t="s">
        <v>358</v>
      </c>
      <c r="O11" s="50" t="s">
        <v>396</v>
      </c>
      <c r="P11" s="43" t="s">
        <v>358</v>
      </c>
      <c r="Q11" s="96" t="s">
        <v>396</v>
      </c>
      <c r="R11" s="43" t="s">
        <v>358</v>
      </c>
      <c r="S11" s="60" t="s">
        <v>396</v>
      </c>
      <c r="T11" s="43" t="s">
        <v>358</v>
      </c>
      <c r="U11" s="50" t="s">
        <v>396</v>
      </c>
      <c r="V11" s="43" t="s">
        <v>358</v>
      </c>
      <c r="W11" s="50" t="s">
        <v>396</v>
      </c>
      <c r="X11" s="43" t="s">
        <v>358</v>
      </c>
      <c r="Y11" s="50" t="s">
        <v>396</v>
      </c>
      <c r="Z11" s="43" t="s">
        <v>358</v>
      </c>
      <c r="AA11" s="50" t="s">
        <v>396</v>
      </c>
      <c r="AB11" s="43" t="s">
        <v>358</v>
      </c>
      <c r="AC11" s="50" t="s">
        <v>396</v>
      </c>
      <c r="AD11" s="118">
        <f t="shared" si="0"/>
        <v>8</v>
      </c>
      <c r="AE11" s="3" t="s">
        <v>2013</v>
      </c>
      <c r="AF11" s="44"/>
    </row>
    <row r="12" spans="1:32" ht="16.5" customHeight="1">
      <c r="A12" s="48">
        <v>8</v>
      </c>
      <c r="B12" s="30" t="s">
        <v>158</v>
      </c>
      <c r="C12" s="56" t="s">
        <v>42</v>
      </c>
      <c r="D12" s="43" t="s">
        <v>71</v>
      </c>
      <c r="E12" s="55" t="s">
        <v>57</v>
      </c>
      <c r="F12" s="43" t="s">
        <v>358</v>
      </c>
      <c r="G12" s="50" t="s">
        <v>396</v>
      </c>
      <c r="H12" s="43" t="s">
        <v>24</v>
      </c>
      <c r="I12" s="50" t="s">
        <v>57</v>
      </c>
      <c r="J12" s="43" t="s">
        <v>687</v>
      </c>
      <c r="K12" s="50" t="s">
        <v>23</v>
      </c>
      <c r="L12" s="43" t="s">
        <v>928</v>
      </c>
      <c r="M12" s="96" t="s">
        <v>22</v>
      </c>
      <c r="N12" s="43" t="s">
        <v>1186</v>
      </c>
      <c r="O12" s="50" t="s">
        <v>401</v>
      </c>
      <c r="P12" s="43" t="s">
        <v>1309</v>
      </c>
      <c r="Q12" s="50" t="s">
        <v>615</v>
      </c>
      <c r="R12" s="43" t="s">
        <v>1173</v>
      </c>
      <c r="S12" s="50" t="s">
        <v>131</v>
      </c>
      <c r="T12" s="43" t="s">
        <v>1556</v>
      </c>
      <c r="U12" s="96" t="s">
        <v>57</v>
      </c>
      <c r="V12" s="43" t="s">
        <v>1691</v>
      </c>
      <c r="W12" s="50" t="s">
        <v>126</v>
      </c>
      <c r="X12" s="43" t="s">
        <v>401</v>
      </c>
      <c r="Y12" s="50" t="s">
        <v>615</v>
      </c>
      <c r="Z12" s="43" t="s">
        <v>1961</v>
      </c>
      <c r="AA12" s="50" t="s">
        <v>21</v>
      </c>
      <c r="AB12" s="43" t="s">
        <v>358</v>
      </c>
      <c r="AC12" s="50" t="s">
        <v>396</v>
      </c>
      <c r="AD12" s="218">
        <f t="shared" si="0"/>
        <v>70</v>
      </c>
      <c r="AE12" s="3" t="s">
        <v>2014</v>
      </c>
      <c r="AF12" s="44"/>
    </row>
    <row r="13" spans="1:32" ht="16.5" customHeight="1">
      <c r="A13" s="98">
        <v>9</v>
      </c>
      <c r="B13" s="36" t="s">
        <v>305</v>
      </c>
      <c r="C13" s="56" t="s">
        <v>33</v>
      </c>
      <c r="D13" s="59" t="s">
        <v>244</v>
      </c>
      <c r="E13" s="60" t="s">
        <v>24</v>
      </c>
      <c r="F13" s="59" t="s">
        <v>409</v>
      </c>
      <c r="G13" s="96" t="s">
        <v>19</v>
      </c>
      <c r="H13" s="43" t="s">
        <v>24</v>
      </c>
      <c r="I13" s="96" t="s">
        <v>57</v>
      </c>
      <c r="J13" s="95" t="s">
        <v>702</v>
      </c>
      <c r="K13" s="96" t="s">
        <v>586</v>
      </c>
      <c r="L13" s="43" t="s">
        <v>938</v>
      </c>
      <c r="M13" s="50" t="s">
        <v>19</v>
      </c>
      <c r="N13" s="43" t="s">
        <v>1219</v>
      </c>
      <c r="O13" s="50" t="s">
        <v>159</v>
      </c>
      <c r="P13" s="43" t="s">
        <v>1303</v>
      </c>
      <c r="Q13" s="96" t="s">
        <v>19</v>
      </c>
      <c r="R13" s="43" t="s">
        <v>1117</v>
      </c>
      <c r="S13" s="60" t="s">
        <v>401</v>
      </c>
      <c r="T13" s="43" t="s">
        <v>1573</v>
      </c>
      <c r="U13" s="50" t="s">
        <v>22</v>
      </c>
      <c r="V13" s="95" t="s">
        <v>1755</v>
      </c>
      <c r="W13" s="50" t="s">
        <v>126</v>
      </c>
      <c r="X13" s="95" t="s">
        <v>1704</v>
      </c>
      <c r="Y13" s="50" t="s">
        <v>126</v>
      </c>
      <c r="Z13" s="43" t="s">
        <v>1963</v>
      </c>
      <c r="AA13" s="60" t="s">
        <v>57</v>
      </c>
      <c r="AB13" s="43" t="s">
        <v>2001</v>
      </c>
      <c r="AC13" s="50" t="s">
        <v>401</v>
      </c>
      <c r="AD13" s="217">
        <f t="shared" si="0"/>
        <v>88</v>
      </c>
      <c r="AE13" s="94" t="s">
        <v>2015</v>
      </c>
      <c r="AF13" s="52"/>
    </row>
    <row r="14" spans="1:32" ht="16.5" customHeight="1">
      <c r="A14" s="48">
        <v>10</v>
      </c>
      <c r="B14" s="31" t="s">
        <v>114</v>
      </c>
      <c r="C14" s="56" t="s">
        <v>36</v>
      </c>
      <c r="D14" s="43" t="s">
        <v>306</v>
      </c>
      <c r="E14" s="50" t="s">
        <v>22</v>
      </c>
      <c r="F14" s="146" t="s">
        <v>408</v>
      </c>
      <c r="G14" s="154" t="s">
        <v>50</v>
      </c>
      <c r="H14" s="59" t="s">
        <v>131</v>
      </c>
      <c r="I14" s="96" t="s">
        <v>19</v>
      </c>
      <c r="J14" s="43" t="s">
        <v>686</v>
      </c>
      <c r="K14" s="50" t="s">
        <v>50</v>
      </c>
      <c r="L14" s="43" t="s">
        <v>927</v>
      </c>
      <c r="M14" s="50" t="s">
        <v>126</v>
      </c>
      <c r="N14" s="43" t="s">
        <v>1189</v>
      </c>
      <c r="O14" s="60" t="s">
        <v>21</v>
      </c>
      <c r="P14" s="43" t="s">
        <v>1256</v>
      </c>
      <c r="Q14" s="50" t="s">
        <v>19</v>
      </c>
      <c r="R14" s="43" t="s">
        <v>1323</v>
      </c>
      <c r="S14" s="50" t="s">
        <v>401</v>
      </c>
      <c r="T14" s="43" t="s">
        <v>1562</v>
      </c>
      <c r="U14" s="96" t="s">
        <v>159</v>
      </c>
      <c r="V14" s="43" t="s">
        <v>1715</v>
      </c>
      <c r="W14" s="50" t="s">
        <v>50</v>
      </c>
      <c r="X14" s="43" t="s">
        <v>1727</v>
      </c>
      <c r="Y14" s="50" t="s">
        <v>50</v>
      </c>
      <c r="Z14" s="43" t="s">
        <v>358</v>
      </c>
      <c r="AA14" s="50" t="s">
        <v>396</v>
      </c>
      <c r="AB14" s="43" t="s">
        <v>358</v>
      </c>
      <c r="AC14" s="50" t="s">
        <v>396</v>
      </c>
      <c r="AD14" s="216">
        <f t="shared" si="0"/>
        <v>123</v>
      </c>
      <c r="AE14" s="3" t="s">
        <v>2016</v>
      </c>
      <c r="AF14" s="44"/>
    </row>
    <row r="15" spans="1:32" ht="16.5" customHeight="1">
      <c r="A15" s="48">
        <v>11</v>
      </c>
      <c r="B15" s="31" t="s">
        <v>160</v>
      </c>
      <c r="C15" s="56" t="s">
        <v>29</v>
      </c>
      <c r="D15" s="43" t="s">
        <v>167</v>
      </c>
      <c r="E15" s="50" t="s">
        <v>24</v>
      </c>
      <c r="F15" s="43" t="s">
        <v>427</v>
      </c>
      <c r="G15" s="50" t="s">
        <v>126</v>
      </c>
      <c r="H15" s="43" t="s">
        <v>24</v>
      </c>
      <c r="I15" s="96" t="s">
        <v>57</v>
      </c>
      <c r="J15" s="43" t="s">
        <v>688</v>
      </c>
      <c r="K15" s="96" t="s">
        <v>22</v>
      </c>
      <c r="L15" s="82" t="s">
        <v>933</v>
      </c>
      <c r="M15" s="50" t="s">
        <v>19</v>
      </c>
      <c r="N15" s="43" t="s">
        <v>358</v>
      </c>
      <c r="O15" s="50" t="s">
        <v>396</v>
      </c>
      <c r="P15" s="43" t="s">
        <v>1251</v>
      </c>
      <c r="Q15" s="96" t="s">
        <v>429</v>
      </c>
      <c r="R15" s="43" t="s">
        <v>1297</v>
      </c>
      <c r="S15" s="50" t="s">
        <v>50</v>
      </c>
      <c r="T15" s="43" t="s">
        <v>1563</v>
      </c>
      <c r="U15" s="60" t="s">
        <v>159</v>
      </c>
      <c r="V15" s="43" t="s">
        <v>1731</v>
      </c>
      <c r="W15" s="96" t="s">
        <v>126</v>
      </c>
      <c r="X15" s="43" t="s">
        <v>1719</v>
      </c>
      <c r="Y15" s="96" t="s">
        <v>159</v>
      </c>
      <c r="Z15" s="43" t="s">
        <v>358</v>
      </c>
      <c r="AA15" s="50" t="s">
        <v>396</v>
      </c>
      <c r="AB15" s="43" t="s">
        <v>358</v>
      </c>
      <c r="AC15" s="50" t="s">
        <v>396</v>
      </c>
      <c r="AD15" s="217">
        <f t="shared" si="0"/>
        <v>90</v>
      </c>
      <c r="AE15" s="3" t="s">
        <v>2017</v>
      </c>
      <c r="AF15" s="44"/>
    </row>
    <row r="16" spans="1:32" ht="16.5" customHeight="1">
      <c r="A16" s="98">
        <v>12</v>
      </c>
      <c r="B16" s="31" t="s">
        <v>124</v>
      </c>
      <c r="C16" s="56" t="s">
        <v>30</v>
      </c>
      <c r="D16" s="43" t="s">
        <v>195</v>
      </c>
      <c r="E16" s="50" t="s">
        <v>159</v>
      </c>
      <c r="F16" s="43" t="s">
        <v>439</v>
      </c>
      <c r="G16" s="96" t="s">
        <v>413</v>
      </c>
      <c r="H16" s="59" t="s">
        <v>131</v>
      </c>
      <c r="I16" s="96" t="s">
        <v>19</v>
      </c>
      <c r="J16" s="43" t="s">
        <v>701</v>
      </c>
      <c r="K16" s="50" t="s">
        <v>21</v>
      </c>
      <c r="L16" s="139" t="s">
        <v>939</v>
      </c>
      <c r="M16" s="177" t="s">
        <v>159</v>
      </c>
      <c r="N16" s="43" t="s">
        <v>1193</v>
      </c>
      <c r="O16" s="60" t="s">
        <v>23</v>
      </c>
      <c r="P16" s="43" t="s">
        <v>1250</v>
      </c>
      <c r="Q16" s="50" t="s">
        <v>126</v>
      </c>
      <c r="R16" s="95" t="s">
        <v>1680</v>
      </c>
      <c r="S16" s="50" t="s">
        <v>50</v>
      </c>
      <c r="T16" s="43" t="s">
        <v>1561</v>
      </c>
      <c r="U16" s="50" t="s">
        <v>159</v>
      </c>
      <c r="V16" s="43" t="s">
        <v>358</v>
      </c>
      <c r="W16" s="50" t="s">
        <v>396</v>
      </c>
      <c r="X16" s="43" t="s">
        <v>358</v>
      </c>
      <c r="Y16" s="50" t="s">
        <v>396</v>
      </c>
      <c r="Z16" s="139" t="s">
        <v>1959</v>
      </c>
      <c r="AA16" s="132" t="s">
        <v>50</v>
      </c>
      <c r="AB16" s="43" t="s">
        <v>358</v>
      </c>
      <c r="AC16" s="50" t="s">
        <v>396</v>
      </c>
      <c r="AD16" s="216">
        <f t="shared" si="0"/>
        <v>117</v>
      </c>
      <c r="AE16" s="94" t="s">
        <v>2018</v>
      </c>
      <c r="AF16" s="52"/>
    </row>
    <row r="17" spans="1:32" ht="16.5" customHeight="1">
      <c r="A17" s="48">
        <v>13</v>
      </c>
      <c r="B17" s="226" t="s">
        <v>13</v>
      </c>
      <c r="C17" s="56" t="s">
        <v>28</v>
      </c>
      <c r="D17" s="139" t="s">
        <v>307</v>
      </c>
      <c r="E17" s="132" t="s">
        <v>50</v>
      </c>
      <c r="F17" s="59" t="s">
        <v>432</v>
      </c>
      <c r="G17" s="96" t="s">
        <v>50</v>
      </c>
      <c r="H17" s="59" t="s">
        <v>131</v>
      </c>
      <c r="I17" s="96" t="s">
        <v>19</v>
      </c>
      <c r="J17" s="43" t="s">
        <v>700</v>
      </c>
      <c r="K17" s="83" t="s">
        <v>21</v>
      </c>
      <c r="L17" s="58" t="s">
        <v>940</v>
      </c>
      <c r="M17" s="83" t="s">
        <v>126</v>
      </c>
      <c r="N17" s="194" t="s">
        <v>1194</v>
      </c>
      <c r="O17" s="152" t="s">
        <v>50</v>
      </c>
      <c r="P17" s="197" t="s">
        <v>1326</v>
      </c>
      <c r="Q17" s="132" t="s">
        <v>413</v>
      </c>
      <c r="R17" s="197" t="s">
        <v>1327</v>
      </c>
      <c r="S17" s="132" t="s">
        <v>50</v>
      </c>
      <c r="T17" s="95" t="s">
        <v>1566</v>
      </c>
      <c r="U17" s="96" t="s">
        <v>23</v>
      </c>
      <c r="V17" s="209" t="s">
        <v>1757</v>
      </c>
      <c r="W17" s="210" t="s">
        <v>50</v>
      </c>
      <c r="X17" s="209" t="s">
        <v>604</v>
      </c>
      <c r="Y17" s="210" t="s">
        <v>50</v>
      </c>
      <c r="Z17" s="43" t="s">
        <v>358</v>
      </c>
      <c r="AA17" s="50" t="s">
        <v>396</v>
      </c>
      <c r="AB17" s="43" t="s">
        <v>2001</v>
      </c>
      <c r="AC17" s="50" t="s">
        <v>22</v>
      </c>
      <c r="AD17" s="216">
        <f t="shared" si="0"/>
        <v>151</v>
      </c>
      <c r="AE17" s="94" t="s">
        <v>413</v>
      </c>
      <c r="AF17" s="80"/>
    </row>
    <row r="18" spans="1:32" ht="16.5" customHeight="1">
      <c r="A18" s="48">
        <v>14</v>
      </c>
      <c r="B18" s="31" t="s">
        <v>115</v>
      </c>
      <c r="C18" s="56" t="s">
        <v>33</v>
      </c>
      <c r="D18" s="43" t="s">
        <v>308</v>
      </c>
      <c r="E18" s="50" t="s">
        <v>19</v>
      </c>
      <c r="F18" s="43" t="s">
        <v>428</v>
      </c>
      <c r="G18" s="50" t="s">
        <v>429</v>
      </c>
      <c r="H18" s="43" t="s">
        <v>24</v>
      </c>
      <c r="I18" s="50" t="s">
        <v>57</v>
      </c>
      <c r="J18" s="43" t="s">
        <v>699</v>
      </c>
      <c r="K18" s="96" t="s">
        <v>22</v>
      </c>
      <c r="L18" s="43" t="s">
        <v>936</v>
      </c>
      <c r="M18" s="50" t="s">
        <v>22</v>
      </c>
      <c r="N18" s="43" t="s">
        <v>1197</v>
      </c>
      <c r="O18" s="60" t="s">
        <v>23</v>
      </c>
      <c r="P18" s="43" t="s">
        <v>1303</v>
      </c>
      <c r="Q18" s="50" t="s">
        <v>19</v>
      </c>
      <c r="R18" s="43" t="s">
        <v>1335</v>
      </c>
      <c r="S18" s="50" t="s">
        <v>24</v>
      </c>
      <c r="T18" s="43" t="s">
        <v>1565</v>
      </c>
      <c r="U18" s="50" t="s">
        <v>19</v>
      </c>
      <c r="V18" s="43" t="s">
        <v>1723</v>
      </c>
      <c r="W18" s="96" t="s">
        <v>126</v>
      </c>
      <c r="X18" s="43" t="s">
        <v>1706</v>
      </c>
      <c r="Y18" s="96" t="s">
        <v>159</v>
      </c>
      <c r="Z18" s="43" t="s">
        <v>358</v>
      </c>
      <c r="AA18" s="50" t="s">
        <v>396</v>
      </c>
      <c r="AB18" s="43" t="s">
        <v>2001</v>
      </c>
      <c r="AC18" s="50" t="s">
        <v>401</v>
      </c>
      <c r="AD18" s="217">
        <f t="shared" si="0"/>
        <v>92</v>
      </c>
      <c r="AE18" s="3" t="s">
        <v>2019</v>
      </c>
      <c r="AF18" s="44"/>
    </row>
    <row r="19" spans="1:32" ht="16.5" customHeight="1">
      <c r="A19" s="99">
        <v>15</v>
      </c>
      <c r="B19" s="30" t="s">
        <v>150</v>
      </c>
      <c r="C19" s="56" t="s">
        <v>28</v>
      </c>
      <c r="D19" s="43" t="s">
        <v>286</v>
      </c>
      <c r="E19" s="50" t="s">
        <v>126</v>
      </c>
      <c r="F19" s="59" t="s">
        <v>426</v>
      </c>
      <c r="G19" s="96" t="s">
        <v>401</v>
      </c>
      <c r="H19" s="59" t="s">
        <v>24</v>
      </c>
      <c r="I19" s="96" t="s">
        <v>57</v>
      </c>
      <c r="J19" s="43" t="s">
        <v>358</v>
      </c>
      <c r="K19" s="50" t="s">
        <v>396</v>
      </c>
      <c r="L19" s="43" t="s">
        <v>358</v>
      </c>
      <c r="M19" s="50" t="s">
        <v>396</v>
      </c>
      <c r="N19" s="43" t="s">
        <v>358</v>
      </c>
      <c r="O19" s="50" t="s">
        <v>396</v>
      </c>
      <c r="P19" s="43" t="s">
        <v>358</v>
      </c>
      <c r="Q19" s="50" t="s">
        <v>396</v>
      </c>
      <c r="R19" s="43" t="s">
        <v>358</v>
      </c>
      <c r="S19" s="50" t="s">
        <v>396</v>
      </c>
      <c r="T19" s="43" t="s">
        <v>358</v>
      </c>
      <c r="U19" s="50" t="s">
        <v>396</v>
      </c>
      <c r="V19" s="43" t="s">
        <v>358</v>
      </c>
      <c r="W19" s="50" t="s">
        <v>396</v>
      </c>
      <c r="X19" s="43" t="s">
        <v>358</v>
      </c>
      <c r="Y19" s="50" t="s">
        <v>396</v>
      </c>
      <c r="Z19" s="43" t="s">
        <v>358</v>
      </c>
      <c r="AA19" s="50" t="s">
        <v>396</v>
      </c>
      <c r="AB19" s="43" t="s">
        <v>358</v>
      </c>
      <c r="AC19" s="50" t="s">
        <v>396</v>
      </c>
      <c r="AD19" s="118">
        <f t="shared" si="0"/>
        <v>21</v>
      </c>
      <c r="AE19" s="113" t="s">
        <v>2020</v>
      </c>
      <c r="AF19" s="81"/>
    </row>
    <row r="20" spans="1:32" ht="16.5" customHeight="1">
      <c r="A20" s="48">
        <v>16</v>
      </c>
      <c r="B20" s="226" t="s">
        <v>132</v>
      </c>
      <c r="C20" s="2" t="s">
        <v>29</v>
      </c>
      <c r="D20" s="146" t="s">
        <v>309</v>
      </c>
      <c r="E20" s="152" t="s">
        <v>50</v>
      </c>
      <c r="F20" s="145" t="s">
        <v>441</v>
      </c>
      <c r="G20" s="153" t="s">
        <v>50</v>
      </c>
      <c r="H20" s="43" t="s">
        <v>131</v>
      </c>
      <c r="I20" s="96" t="s">
        <v>19</v>
      </c>
      <c r="J20" s="165" t="s">
        <v>705</v>
      </c>
      <c r="K20" s="210" t="s">
        <v>50</v>
      </c>
      <c r="L20" s="146" t="s">
        <v>944</v>
      </c>
      <c r="M20" s="152" t="s">
        <v>429</v>
      </c>
      <c r="N20" s="43" t="s">
        <v>1196</v>
      </c>
      <c r="O20" s="60" t="s">
        <v>413</v>
      </c>
      <c r="P20" s="165" t="s">
        <v>1233</v>
      </c>
      <c r="Q20" s="169" t="s">
        <v>50</v>
      </c>
      <c r="R20" s="146" t="s">
        <v>1318</v>
      </c>
      <c r="S20" s="152" t="s">
        <v>50</v>
      </c>
      <c r="T20" s="43" t="s">
        <v>1568</v>
      </c>
      <c r="U20" s="50" t="s">
        <v>401</v>
      </c>
      <c r="V20" s="43" t="s">
        <v>1716</v>
      </c>
      <c r="W20" s="50" t="s">
        <v>21</v>
      </c>
      <c r="X20" s="43" t="s">
        <v>1754</v>
      </c>
      <c r="Y20" s="50" t="s">
        <v>50</v>
      </c>
      <c r="Z20" s="43" t="s">
        <v>1951</v>
      </c>
      <c r="AA20" s="50" t="s">
        <v>50</v>
      </c>
      <c r="AB20" s="43" t="s">
        <v>358</v>
      </c>
      <c r="AC20" s="50" t="s">
        <v>396</v>
      </c>
      <c r="AD20" s="216">
        <f t="shared" si="0"/>
        <v>158</v>
      </c>
      <c r="AE20" s="46" t="s">
        <v>126</v>
      </c>
      <c r="AF20" s="44"/>
    </row>
    <row r="21" spans="1:32" ht="16.5" customHeight="1">
      <c r="A21" s="48">
        <v>17</v>
      </c>
      <c r="B21" s="34" t="s">
        <v>148</v>
      </c>
      <c r="C21" s="56" t="s">
        <v>44</v>
      </c>
      <c r="D21" s="43" t="s">
        <v>310</v>
      </c>
      <c r="E21" s="50" t="s">
        <v>24</v>
      </c>
      <c r="F21" s="43" t="s">
        <v>434</v>
      </c>
      <c r="G21" s="50" t="s">
        <v>159</v>
      </c>
      <c r="H21" s="43" t="s">
        <v>396</v>
      </c>
      <c r="I21" s="50" t="s">
        <v>24</v>
      </c>
      <c r="J21" s="43" t="s">
        <v>704</v>
      </c>
      <c r="K21" s="50" t="s">
        <v>401</v>
      </c>
      <c r="L21" s="43" t="s">
        <v>929</v>
      </c>
      <c r="M21" s="50" t="s">
        <v>19</v>
      </c>
      <c r="N21" s="43" t="s">
        <v>358</v>
      </c>
      <c r="O21" s="50" t="s">
        <v>396</v>
      </c>
      <c r="P21" s="43" t="s">
        <v>1325</v>
      </c>
      <c r="Q21" s="50" t="s">
        <v>23</v>
      </c>
      <c r="R21" s="43" t="s">
        <v>1324</v>
      </c>
      <c r="S21" s="50" t="s">
        <v>24</v>
      </c>
      <c r="T21" s="146" t="s">
        <v>1567</v>
      </c>
      <c r="U21" s="154" t="s">
        <v>429</v>
      </c>
      <c r="V21" s="43" t="s">
        <v>358</v>
      </c>
      <c r="W21" s="50" t="s">
        <v>396</v>
      </c>
      <c r="X21" s="43" t="s">
        <v>358</v>
      </c>
      <c r="Y21" s="50" t="s">
        <v>396</v>
      </c>
      <c r="Z21" s="43" t="s">
        <v>1958</v>
      </c>
      <c r="AA21" s="50" t="s">
        <v>50</v>
      </c>
      <c r="AB21" s="43" t="s">
        <v>2001</v>
      </c>
      <c r="AC21" s="50" t="s">
        <v>22</v>
      </c>
      <c r="AD21" s="218">
        <f t="shared" si="0"/>
        <v>71</v>
      </c>
      <c r="AE21" s="3" t="s">
        <v>2021</v>
      </c>
      <c r="AF21" s="44"/>
    </row>
    <row r="22" spans="1:32" ht="16.5" customHeight="1">
      <c r="A22" s="98">
        <v>18</v>
      </c>
      <c r="B22" s="27" t="s">
        <v>56</v>
      </c>
      <c r="C22" s="2" t="s">
        <v>29</v>
      </c>
      <c r="D22" s="145" t="s">
        <v>311</v>
      </c>
      <c r="E22" s="153" t="s">
        <v>50</v>
      </c>
      <c r="F22" s="43" t="s">
        <v>440</v>
      </c>
      <c r="G22" s="50" t="s">
        <v>429</v>
      </c>
      <c r="H22" s="43" t="s">
        <v>24</v>
      </c>
      <c r="I22" s="50" t="s">
        <v>57</v>
      </c>
      <c r="J22" s="43" t="s">
        <v>697</v>
      </c>
      <c r="K22" s="96" t="s">
        <v>21</v>
      </c>
      <c r="L22" s="43" t="s">
        <v>943</v>
      </c>
      <c r="M22" s="96" t="s">
        <v>159</v>
      </c>
      <c r="N22" s="43" t="s">
        <v>358</v>
      </c>
      <c r="O22" s="50" t="s">
        <v>396</v>
      </c>
      <c r="P22" s="43" t="s">
        <v>358</v>
      </c>
      <c r="Q22" s="50" t="s">
        <v>396</v>
      </c>
      <c r="R22" s="43" t="s">
        <v>358</v>
      </c>
      <c r="S22" s="50" t="s">
        <v>396</v>
      </c>
      <c r="T22" s="43" t="s">
        <v>358</v>
      </c>
      <c r="U22" s="50" t="s">
        <v>396</v>
      </c>
      <c r="V22" s="43" t="s">
        <v>358</v>
      </c>
      <c r="W22" s="50" t="s">
        <v>396</v>
      </c>
      <c r="X22" s="43" t="s">
        <v>358</v>
      </c>
      <c r="Y22" s="50" t="s">
        <v>396</v>
      </c>
      <c r="Z22" s="43" t="s">
        <v>358</v>
      </c>
      <c r="AA22" s="50" t="s">
        <v>396</v>
      </c>
      <c r="AB22" s="43" t="s">
        <v>358</v>
      </c>
      <c r="AC22" s="50" t="s">
        <v>396</v>
      </c>
      <c r="AD22" s="218">
        <f t="shared" si="0"/>
        <v>56</v>
      </c>
      <c r="AE22" s="94" t="s">
        <v>2022</v>
      </c>
      <c r="AF22" s="52"/>
    </row>
    <row r="23" spans="1:32" ht="16.5" customHeight="1">
      <c r="A23" s="98">
        <v>19</v>
      </c>
      <c r="B23" s="87" t="s">
        <v>312</v>
      </c>
      <c r="C23" s="56" t="s">
        <v>313</v>
      </c>
      <c r="D23" s="43" t="s">
        <v>195</v>
      </c>
      <c r="E23" s="50" t="s">
        <v>159</v>
      </c>
      <c r="F23" s="43" t="s">
        <v>358</v>
      </c>
      <c r="G23" s="50" t="s">
        <v>396</v>
      </c>
      <c r="H23" s="43" t="s">
        <v>358</v>
      </c>
      <c r="I23" s="50" t="s">
        <v>396</v>
      </c>
      <c r="J23" s="43" t="s">
        <v>358</v>
      </c>
      <c r="K23" s="50" t="s">
        <v>396</v>
      </c>
      <c r="L23" s="43" t="s">
        <v>358</v>
      </c>
      <c r="M23" s="50" t="s">
        <v>396</v>
      </c>
      <c r="N23" s="43" t="s">
        <v>358</v>
      </c>
      <c r="O23" s="50" t="s">
        <v>396</v>
      </c>
      <c r="P23" s="43" t="s">
        <v>358</v>
      </c>
      <c r="Q23" s="50" t="s">
        <v>396</v>
      </c>
      <c r="R23" s="43" t="s">
        <v>358</v>
      </c>
      <c r="S23" s="50" t="s">
        <v>396</v>
      </c>
      <c r="T23" s="43" t="s">
        <v>358</v>
      </c>
      <c r="U23" s="50" t="s">
        <v>396</v>
      </c>
      <c r="V23" s="43" t="s">
        <v>358</v>
      </c>
      <c r="W23" s="50" t="s">
        <v>396</v>
      </c>
      <c r="X23" s="43" t="s">
        <v>358</v>
      </c>
      <c r="Y23" s="50" t="s">
        <v>396</v>
      </c>
      <c r="Z23" s="43" t="s">
        <v>358</v>
      </c>
      <c r="AA23" s="50" t="s">
        <v>396</v>
      </c>
      <c r="AB23" s="43" t="s">
        <v>358</v>
      </c>
      <c r="AC23" s="50" t="s">
        <v>396</v>
      </c>
      <c r="AD23" s="118">
        <f t="shared" si="0"/>
        <v>11</v>
      </c>
      <c r="AE23" s="94" t="s">
        <v>2023</v>
      </c>
      <c r="AF23" s="80"/>
    </row>
    <row r="24" spans="1:32" ht="16.5" customHeight="1">
      <c r="A24" s="99">
        <v>20</v>
      </c>
      <c r="B24" s="30" t="s">
        <v>314</v>
      </c>
      <c r="C24" s="56" t="s">
        <v>38</v>
      </c>
      <c r="D24" s="43" t="s">
        <v>129</v>
      </c>
      <c r="E24" s="50" t="s">
        <v>131</v>
      </c>
      <c r="F24" s="43" t="s">
        <v>358</v>
      </c>
      <c r="G24" s="50" t="s">
        <v>396</v>
      </c>
      <c r="H24" s="43" t="s">
        <v>358</v>
      </c>
      <c r="I24" s="50" t="s">
        <v>396</v>
      </c>
      <c r="J24" s="43" t="s">
        <v>358</v>
      </c>
      <c r="K24" s="50" t="s">
        <v>396</v>
      </c>
      <c r="L24" s="43" t="s">
        <v>358</v>
      </c>
      <c r="M24" s="50" t="s">
        <v>396</v>
      </c>
      <c r="N24" s="43" t="s">
        <v>358</v>
      </c>
      <c r="O24" s="50" t="s">
        <v>396</v>
      </c>
      <c r="P24" s="43" t="s">
        <v>358</v>
      </c>
      <c r="Q24" s="50" t="s">
        <v>396</v>
      </c>
      <c r="R24" s="43" t="s">
        <v>358</v>
      </c>
      <c r="S24" s="50" t="s">
        <v>396</v>
      </c>
      <c r="T24" s="43" t="s">
        <v>358</v>
      </c>
      <c r="U24" s="50" t="s">
        <v>396</v>
      </c>
      <c r="V24" s="43" t="s">
        <v>358</v>
      </c>
      <c r="W24" s="50" t="s">
        <v>396</v>
      </c>
      <c r="X24" s="43" t="s">
        <v>358</v>
      </c>
      <c r="Y24" s="50" t="s">
        <v>396</v>
      </c>
      <c r="Z24" s="43" t="s">
        <v>358</v>
      </c>
      <c r="AA24" s="50" t="s">
        <v>396</v>
      </c>
      <c r="AB24" s="43" t="s">
        <v>358</v>
      </c>
      <c r="AC24" s="50" t="s">
        <v>396</v>
      </c>
      <c r="AD24" s="118">
        <f t="shared" si="0"/>
        <v>2</v>
      </c>
      <c r="AE24" s="94" t="s">
        <v>2024</v>
      </c>
      <c r="AF24" s="52"/>
    </row>
    <row r="25" spans="1:32" ht="16.5" customHeight="1">
      <c r="A25" s="98">
        <v>21</v>
      </c>
      <c r="B25" s="30" t="s">
        <v>43</v>
      </c>
      <c r="C25" s="56" t="s">
        <v>54</v>
      </c>
      <c r="D25" s="43" t="s">
        <v>196</v>
      </c>
      <c r="E25" s="50" t="s">
        <v>126</v>
      </c>
      <c r="F25" s="43" t="s">
        <v>433</v>
      </c>
      <c r="G25" s="50" t="s">
        <v>429</v>
      </c>
      <c r="H25" s="43" t="s">
        <v>24</v>
      </c>
      <c r="I25" s="50" t="s">
        <v>57</v>
      </c>
      <c r="J25" s="43" t="s">
        <v>703</v>
      </c>
      <c r="K25" s="50" t="s">
        <v>19</v>
      </c>
      <c r="L25" s="43" t="s">
        <v>947</v>
      </c>
      <c r="M25" s="50" t="s">
        <v>23</v>
      </c>
      <c r="N25" s="43" t="s">
        <v>1224</v>
      </c>
      <c r="O25" s="50" t="s">
        <v>23</v>
      </c>
      <c r="P25" s="43" t="s">
        <v>1319</v>
      </c>
      <c r="Q25" s="50" t="s">
        <v>126</v>
      </c>
      <c r="R25" s="43" t="s">
        <v>1302</v>
      </c>
      <c r="S25" s="50" t="s">
        <v>159</v>
      </c>
      <c r="T25" s="43" t="s">
        <v>1572</v>
      </c>
      <c r="U25" s="50" t="s">
        <v>126</v>
      </c>
      <c r="V25" s="43" t="s">
        <v>358</v>
      </c>
      <c r="W25" s="50" t="s">
        <v>396</v>
      </c>
      <c r="X25" s="43" t="s">
        <v>358</v>
      </c>
      <c r="Y25" s="50" t="s">
        <v>396</v>
      </c>
      <c r="Z25" s="43" t="s">
        <v>358</v>
      </c>
      <c r="AA25" s="50" t="s">
        <v>396</v>
      </c>
      <c r="AB25" s="43" t="s">
        <v>358</v>
      </c>
      <c r="AC25" s="50" t="s">
        <v>396</v>
      </c>
      <c r="AD25" s="217">
        <f t="shared" si="0"/>
        <v>84</v>
      </c>
      <c r="AE25" s="94" t="s">
        <v>2025</v>
      </c>
      <c r="AF25" s="80"/>
    </row>
    <row r="26" spans="1:32" ht="16.5" customHeight="1">
      <c r="A26" s="48">
        <v>22</v>
      </c>
      <c r="B26" s="30" t="s">
        <v>112</v>
      </c>
      <c r="C26" s="56" t="s">
        <v>44</v>
      </c>
      <c r="D26" s="43" t="s">
        <v>320</v>
      </c>
      <c r="E26" s="50" t="s">
        <v>24</v>
      </c>
      <c r="F26" s="43" t="s">
        <v>431</v>
      </c>
      <c r="G26" s="50" t="s">
        <v>413</v>
      </c>
      <c r="H26" s="43" t="s">
        <v>358</v>
      </c>
      <c r="I26" s="50" t="s">
        <v>396</v>
      </c>
      <c r="J26" s="146" t="s">
        <v>679</v>
      </c>
      <c r="K26" s="154" t="s">
        <v>50</v>
      </c>
      <c r="L26" s="43" t="s">
        <v>1217</v>
      </c>
      <c r="M26" s="50" t="s">
        <v>159</v>
      </c>
      <c r="N26" s="43" t="s">
        <v>1184</v>
      </c>
      <c r="O26" s="96" t="s">
        <v>21</v>
      </c>
      <c r="P26" s="181" t="s">
        <v>1258</v>
      </c>
      <c r="Q26" s="154" t="s">
        <v>50</v>
      </c>
      <c r="R26" s="95" t="s">
        <v>1298</v>
      </c>
      <c r="S26" s="96" t="s">
        <v>22</v>
      </c>
      <c r="T26" s="165" t="s">
        <v>1555</v>
      </c>
      <c r="U26" s="169" t="s">
        <v>21</v>
      </c>
      <c r="V26" s="43" t="s">
        <v>1743</v>
      </c>
      <c r="W26" s="50" t="s">
        <v>50</v>
      </c>
      <c r="X26" s="43" t="s">
        <v>429</v>
      </c>
      <c r="Y26" s="50" t="s">
        <v>22</v>
      </c>
      <c r="Z26" s="43" t="s">
        <v>358</v>
      </c>
      <c r="AA26" s="50" t="s">
        <v>396</v>
      </c>
      <c r="AB26" s="43" t="s">
        <v>2001</v>
      </c>
      <c r="AC26" s="50" t="s">
        <v>401</v>
      </c>
      <c r="AD26" s="216">
        <f t="shared" si="0"/>
        <v>117</v>
      </c>
      <c r="AE26" s="94" t="s">
        <v>1737</v>
      </c>
      <c r="AF26" s="80"/>
    </row>
    <row r="27" spans="1:32" ht="16.5" customHeight="1">
      <c r="A27" s="98">
        <v>23</v>
      </c>
      <c r="B27" s="30" t="s">
        <v>145</v>
      </c>
      <c r="C27" s="56" t="s">
        <v>27</v>
      </c>
      <c r="D27" s="43" t="s">
        <v>355</v>
      </c>
      <c r="E27" s="50" t="s">
        <v>23</v>
      </c>
      <c r="F27" s="43" t="s">
        <v>430</v>
      </c>
      <c r="G27" s="50" t="s">
        <v>159</v>
      </c>
      <c r="H27" s="43" t="s">
        <v>131</v>
      </c>
      <c r="I27" s="50" t="s">
        <v>19</v>
      </c>
      <c r="J27" s="43" t="s">
        <v>696</v>
      </c>
      <c r="K27" s="50" t="s">
        <v>159</v>
      </c>
      <c r="L27" s="43" t="s">
        <v>1522</v>
      </c>
      <c r="M27" s="50" t="s">
        <v>126</v>
      </c>
      <c r="N27" s="43" t="s">
        <v>1185</v>
      </c>
      <c r="O27" s="50" t="s">
        <v>159</v>
      </c>
      <c r="P27" s="43" t="s">
        <v>1295</v>
      </c>
      <c r="Q27" s="96" t="s">
        <v>159</v>
      </c>
      <c r="R27" s="43" t="s">
        <v>1321</v>
      </c>
      <c r="S27" s="60" t="s">
        <v>126</v>
      </c>
      <c r="T27" s="43" t="s">
        <v>1570</v>
      </c>
      <c r="U27" s="60" t="s">
        <v>159</v>
      </c>
      <c r="V27" s="43" t="s">
        <v>1711</v>
      </c>
      <c r="W27" s="50" t="s">
        <v>50</v>
      </c>
      <c r="X27" s="43" t="s">
        <v>1754</v>
      </c>
      <c r="Y27" s="50" t="s">
        <v>50</v>
      </c>
      <c r="Z27" s="43" t="s">
        <v>1968</v>
      </c>
      <c r="AA27" s="60" t="s">
        <v>19</v>
      </c>
      <c r="AB27" s="43" t="s">
        <v>2001</v>
      </c>
      <c r="AC27" s="50" t="s">
        <v>22</v>
      </c>
      <c r="AD27" s="216">
        <f t="shared" si="0"/>
        <v>137</v>
      </c>
      <c r="AE27" s="94" t="s">
        <v>607</v>
      </c>
      <c r="AF27" s="52"/>
    </row>
    <row r="28" spans="1:32" ht="16.5" customHeight="1">
      <c r="A28" s="48">
        <v>24</v>
      </c>
      <c r="B28" s="30" t="s">
        <v>395</v>
      </c>
      <c r="C28" s="56" t="s">
        <v>41</v>
      </c>
      <c r="D28" s="43" t="s">
        <v>358</v>
      </c>
      <c r="E28" s="50" t="s">
        <v>396</v>
      </c>
      <c r="F28" s="43" t="s">
        <v>397</v>
      </c>
      <c r="G28" s="50" t="s">
        <v>23</v>
      </c>
      <c r="H28" s="43" t="s">
        <v>396</v>
      </c>
      <c r="I28" s="50" t="s">
        <v>24</v>
      </c>
      <c r="J28" s="43" t="s">
        <v>677</v>
      </c>
      <c r="K28" s="50" t="s">
        <v>429</v>
      </c>
      <c r="L28" s="43" t="s">
        <v>925</v>
      </c>
      <c r="M28" s="96" t="s">
        <v>126</v>
      </c>
      <c r="N28" s="43" t="s">
        <v>358</v>
      </c>
      <c r="O28" s="50" t="s">
        <v>396</v>
      </c>
      <c r="P28" s="43" t="s">
        <v>1311</v>
      </c>
      <c r="Q28" s="50" t="s">
        <v>126</v>
      </c>
      <c r="R28" s="43" t="s">
        <v>1310</v>
      </c>
      <c r="S28" s="50" t="s">
        <v>19</v>
      </c>
      <c r="T28" s="43" t="s">
        <v>358</v>
      </c>
      <c r="U28" s="50" t="s">
        <v>396</v>
      </c>
      <c r="V28" s="43" t="s">
        <v>627</v>
      </c>
      <c r="W28" s="96" t="s">
        <v>23</v>
      </c>
      <c r="X28" s="43" t="s">
        <v>1707</v>
      </c>
      <c r="Y28" s="50" t="s">
        <v>429</v>
      </c>
      <c r="Z28" s="43" t="s">
        <v>358</v>
      </c>
      <c r="AA28" s="50" t="s">
        <v>396</v>
      </c>
      <c r="AB28" s="43" t="s">
        <v>358</v>
      </c>
      <c r="AC28" s="50" t="s">
        <v>396</v>
      </c>
      <c r="AD28" s="218">
        <f t="shared" si="0"/>
        <v>71</v>
      </c>
      <c r="AE28" s="3" t="s">
        <v>2026</v>
      </c>
      <c r="AF28" s="44"/>
    </row>
    <row r="29" spans="1:32" ht="16.5" customHeight="1">
      <c r="A29" s="48">
        <v>25</v>
      </c>
      <c r="B29" s="31" t="s">
        <v>398</v>
      </c>
      <c r="C29" s="56" t="s">
        <v>399</v>
      </c>
      <c r="D29" s="43" t="s">
        <v>358</v>
      </c>
      <c r="E29" s="50" t="s">
        <v>396</v>
      </c>
      <c r="F29" s="43" t="s">
        <v>400</v>
      </c>
      <c r="G29" s="50" t="s">
        <v>401</v>
      </c>
      <c r="H29" s="43" t="s">
        <v>396</v>
      </c>
      <c r="I29" s="50" t="s">
        <v>24</v>
      </c>
      <c r="J29" s="95" t="s">
        <v>684</v>
      </c>
      <c r="K29" s="96" t="s">
        <v>131</v>
      </c>
      <c r="L29" s="59" t="s">
        <v>923</v>
      </c>
      <c r="M29" s="60" t="s">
        <v>57</v>
      </c>
      <c r="N29" s="43" t="s">
        <v>227</v>
      </c>
      <c r="O29" s="50" t="s">
        <v>23</v>
      </c>
      <c r="P29" s="43" t="s">
        <v>1301</v>
      </c>
      <c r="Q29" s="50" t="s">
        <v>22</v>
      </c>
      <c r="R29" s="43" t="s">
        <v>1302</v>
      </c>
      <c r="S29" s="50" t="s">
        <v>159</v>
      </c>
      <c r="T29" s="43" t="s">
        <v>358</v>
      </c>
      <c r="U29" s="50" t="s">
        <v>396</v>
      </c>
      <c r="V29" s="43" t="s">
        <v>358</v>
      </c>
      <c r="W29" s="50" t="s">
        <v>396</v>
      </c>
      <c r="X29" s="43" t="s">
        <v>358</v>
      </c>
      <c r="Y29" s="50" t="s">
        <v>396</v>
      </c>
      <c r="Z29" s="43" t="s">
        <v>1950</v>
      </c>
      <c r="AA29" s="50" t="s">
        <v>24</v>
      </c>
      <c r="AB29" s="43" t="s">
        <v>358</v>
      </c>
      <c r="AC29" s="50" t="s">
        <v>396</v>
      </c>
      <c r="AD29" s="118">
        <f t="shared" si="0"/>
        <v>42</v>
      </c>
      <c r="AE29" s="3" t="s">
        <v>2027</v>
      </c>
      <c r="AF29" s="44"/>
    </row>
    <row r="30" spans="1:32" ht="16.5" customHeight="1">
      <c r="A30" s="48">
        <v>26</v>
      </c>
      <c r="B30" s="31" t="s">
        <v>402</v>
      </c>
      <c r="C30" s="56" t="s">
        <v>42</v>
      </c>
      <c r="D30" s="43" t="s">
        <v>358</v>
      </c>
      <c r="E30" s="50" t="s">
        <v>396</v>
      </c>
      <c r="F30" s="43" t="s">
        <v>403</v>
      </c>
      <c r="G30" s="50" t="s">
        <v>21</v>
      </c>
      <c r="H30" s="43" t="s">
        <v>396</v>
      </c>
      <c r="I30" s="50" t="s">
        <v>24</v>
      </c>
      <c r="J30" s="43" t="s">
        <v>698</v>
      </c>
      <c r="K30" s="96" t="s">
        <v>586</v>
      </c>
      <c r="L30" s="59" t="s">
        <v>942</v>
      </c>
      <c r="M30" s="60" t="s">
        <v>23</v>
      </c>
      <c r="N30" s="139" t="s">
        <v>1194</v>
      </c>
      <c r="O30" s="132" t="s">
        <v>50</v>
      </c>
      <c r="P30" s="43" t="s">
        <v>1301</v>
      </c>
      <c r="Q30" s="50" t="s">
        <v>22</v>
      </c>
      <c r="R30" s="43" t="s">
        <v>1121</v>
      </c>
      <c r="S30" s="50" t="s">
        <v>131</v>
      </c>
      <c r="T30" s="43" t="s">
        <v>358</v>
      </c>
      <c r="U30" s="50" t="s">
        <v>396</v>
      </c>
      <c r="V30" s="43" t="s">
        <v>1723</v>
      </c>
      <c r="W30" s="50" t="s">
        <v>126</v>
      </c>
      <c r="X30" s="43" t="s">
        <v>21</v>
      </c>
      <c r="Y30" s="50" t="s">
        <v>19</v>
      </c>
      <c r="Z30" s="43" t="s">
        <v>1960</v>
      </c>
      <c r="AA30" s="60" t="s">
        <v>401</v>
      </c>
      <c r="AB30" s="43" t="s">
        <v>2001</v>
      </c>
      <c r="AC30" s="50" t="s">
        <v>22</v>
      </c>
      <c r="AD30" s="217">
        <f t="shared" si="0"/>
        <v>81</v>
      </c>
      <c r="AE30" s="3" t="s">
        <v>2028</v>
      </c>
      <c r="AF30" s="44"/>
    </row>
    <row r="31" spans="1:32" ht="16.5" customHeight="1">
      <c r="A31" s="48">
        <v>27</v>
      </c>
      <c r="B31" s="31" t="s">
        <v>404</v>
      </c>
      <c r="C31" s="56" t="s">
        <v>54</v>
      </c>
      <c r="D31" s="43" t="s">
        <v>358</v>
      </c>
      <c r="E31" s="50" t="s">
        <v>396</v>
      </c>
      <c r="F31" s="43" t="s">
        <v>405</v>
      </c>
      <c r="G31" s="50" t="s">
        <v>401</v>
      </c>
      <c r="H31" s="43" t="s">
        <v>358</v>
      </c>
      <c r="I31" s="50" t="s">
        <v>396</v>
      </c>
      <c r="J31" s="43" t="s">
        <v>358</v>
      </c>
      <c r="K31" s="50" t="s">
        <v>396</v>
      </c>
      <c r="L31" s="43" t="s">
        <v>358</v>
      </c>
      <c r="M31" s="50" t="s">
        <v>396</v>
      </c>
      <c r="N31" s="43" t="s">
        <v>358</v>
      </c>
      <c r="O31" s="60" t="s">
        <v>396</v>
      </c>
      <c r="P31" s="43" t="s">
        <v>358</v>
      </c>
      <c r="Q31" s="50" t="s">
        <v>396</v>
      </c>
      <c r="R31" s="43" t="s">
        <v>358</v>
      </c>
      <c r="S31" s="50" t="s">
        <v>396</v>
      </c>
      <c r="T31" s="43" t="s">
        <v>358</v>
      </c>
      <c r="U31" s="50" t="s">
        <v>396</v>
      </c>
      <c r="V31" s="43" t="s">
        <v>1703</v>
      </c>
      <c r="W31" s="96" t="s">
        <v>429</v>
      </c>
      <c r="X31" s="43" t="s">
        <v>23</v>
      </c>
      <c r="Y31" s="96" t="s">
        <v>401</v>
      </c>
      <c r="Z31" s="43" t="s">
        <v>358</v>
      </c>
      <c r="AA31" s="50" t="s">
        <v>396</v>
      </c>
      <c r="AB31" s="43" t="s">
        <v>358</v>
      </c>
      <c r="AC31" s="50" t="s">
        <v>396</v>
      </c>
      <c r="AD31" s="118">
        <f t="shared" si="0"/>
        <v>24</v>
      </c>
      <c r="AE31" s="3" t="s">
        <v>2029</v>
      </c>
      <c r="AF31" s="44"/>
    </row>
    <row r="32" spans="1:32" ht="16.5" customHeight="1">
      <c r="A32" s="98">
        <v>28</v>
      </c>
      <c r="B32" s="31" t="s">
        <v>406</v>
      </c>
      <c r="C32" s="56" t="s">
        <v>399</v>
      </c>
      <c r="D32" s="43" t="s">
        <v>358</v>
      </c>
      <c r="E32" s="50" t="s">
        <v>396</v>
      </c>
      <c r="F32" s="43" t="s">
        <v>407</v>
      </c>
      <c r="G32" s="50" t="s">
        <v>159</v>
      </c>
      <c r="H32" s="43" t="s">
        <v>358</v>
      </c>
      <c r="I32" s="50" t="s">
        <v>396</v>
      </c>
      <c r="J32" s="43" t="s">
        <v>358</v>
      </c>
      <c r="K32" s="50" t="s">
        <v>396</v>
      </c>
      <c r="L32" s="43" t="s">
        <v>358</v>
      </c>
      <c r="M32" s="50" t="s">
        <v>396</v>
      </c>
      <c r="N32" s="43" t="s">
        <v>358</v>
      </c>
      <c r="O32" s="50" t="s">
        <v>396</v>
      </c>
      <c r="P32" s="43" t="s">
        <v>358</v>
      </c>
      <c r="Q32" s="50" t="s">
        <v>396</v>
      </c>
      <c r="R32" s="43" t="s">
        <v>358</v>
      </c>
      <c r="S32" s="50" t="s">
        <v>396</v>
      </c>
      <c r="T32" s="43" t="s">
        <v>358</v>
      </c>
      <c r="U32" s="50" t="s">
        <v>396</v>
      </c>
      <c r="V32" s="43" t="s">
        <v>358</v>
      </c>
      <c r="W32" s="50" t="s">
        <v>396</v>
      </c>
      <c r="X32" s="43" t="s">
        <v>358</v>
      </c>
      <c r="Y32" s="50" t="s">
        <v>396</v>
      </c>
      <c r="Z32" s="43" t="s">
        <v>358</v>
      </c>
      <c r="AA32" s="50" t="s">
        <v>396</v>
      </c>
      <c r="AB32" s="43" t="s">
        <v>358</v>
      </c>
      <c r="AC32" s="50" t="s">
        <v>396</v>
      </c>
      <c r="AD32" s="118">
        <f t="shared" si="0"/>
        <v>11</v>
      </c>
      <c r="AE32" s="94" t="s">
        <v>2030</v>
      </c>
      <c r="AF32" s="52"/>
    </row>
    <row r="33" spans="1:32" ht="16.5" customHeight="1">
      <c r="A33" s="48">
        <v>29</v>
      </c>
      <c r="B33" s="31" t="s">
        <v>410</v>
      </c>
      <c r="C33" s="56" t="s">
        <v>28</v>
      </c>
      <c r="D33" s="43" t="s">
        <v>358</v>
      </c>
      <c r="E33" s="50" t="s">
        <v>396</v>
      </c>
      <c r="F33" s="43" t="s">
        <v>411</v>
      </c>
      <c r="G33" s="50" t="s">
        <v>23</v>
      </c>
      <c r="H33" s="43" t="s">
        <v>131</v>
      </c>
      <c r="I33" s="50" t="s">
        <v>19</v>
      </c>
      <c r="J33" s="43" t="s">
        <v>358</v>
      </c>
      <c r="K33" s="50" t="s">
        <v>396</v>
      </c>
      <c r="L33" s="43" t="s">
        <v>358</v>
      </c>
      <c r="M33" s="96" t="s">
        <v>396</v>
      </c>
      <c r="N33" s="43" t="s">
        <v>1195</v>
      </c>
      <c r="O33" s="60" t="s">
        <v>413</v>
      </c>
      <c r="P33" s="43" t="s">
        <v>1312</v>
      </c>
      <c r="Q33" s="96" t="s">
        <v>21</v>
      </c>
      <c r="R33" s="43" t="s">
        <v>1334</v>
      </c>
      <c r="S33" s="60" t="s">
        <v>413</v>
      </c>
      <c r="T33" s="43" t="s">
        <v>358</v>
      </c>
      <c r="U33" s="50" t="s">
        <v>396</v>
      </c>
      <c r="V33" s="43" t="s">
        <v>358</v>
      </c>
      <c r="W33" s="50" t="s">
        <v>396</v>
      </c>
      <c r="X33" s="43" t="s">
        <v>358</v>
      </c>
      <c r="Y33" s="50" t="s">
        <v>396</v>
      </c>
      <c r="Z33" s="43" t="s">
        <v>358</v>
      </c>
      <c r="AA33" s="50" t="s">
        <v>396</v>
      </c>
      <c r="AB33" s="43" t="s">
        <v>358</v>
      </c>
      <c r="AC33" s="50" t="s">
        <v>396</v>
      </c>
      <c r="AD33" s="218">
        <f t="shared" si="0"/>
        <v>58</v>
      </c>
      <c r="AE33" s="3" t="s">
        <v>2031</v>
      </c>
      <c r="AF33" s="44"/>
    </row>
    <row r="34" spans="1:32" ht="16.5" customHeight="1">
      <c r="A34" s="98">
        <v>30</v>
      </c>
      <c r="B34" s="31" t="s">
        <v>415</v>
      </c>
      <c r="C34" s="56" t="s">
        <v>416</v>
      </c>
      <c r="D34" s="43" t="s">
        <v>358</v>
      </c>
      <c r="E34" s="50" t="s">
        <v>396</v>
      </c>
      <c r="F34" s="43" t="s">
        <v>417</v>
      </c>
      <c r="G34" s="50" t="s">
        <v>21</v>
      </c>
      <c r="H34" s="43" t="s">
        <v>131</v>
      </c>
      <c r="I34" s="50" t="s">
        <v>19</v>
      </c>
      <c r="J34" s="43" t="s">
        <v>695</v>
      </c>
      <c r="K34" s="96" t="s">
        <v>23</v>
      </c>
      <c r="L34" s="43" t="s">
        <v>937</v>
      </c>
      <c r="M34" s="50" t="s">
        <v>126</v>
      </c>
      <c r="N34" s="43" t="s">
        <v>1007</v>
      </c>
      <c r="O34" s="60" t="s">
        <v>19</v>
      </c>
      <c r="P34" s="43" t="s">
        <v>1256</v>
      </c>
      <c r="Q34" s="96" t="s">
        <v>19</v>
      </c>
      <c r="R34" s="43" t="s">
        <v>1314</v>
      </c>
      <c r="S34" s="60" t="s">
        <v>22</v>
      </c>
      <c r="T34" s="43" t="s">
        <v>1569</v>
      </c>
      <c r="U34" s="96" t="s">
        <v>159</v>
      </c>
      <c r="V34" s="139" t="s">
        <v>1729</v>
      </c>
      <c r="W34" s="132" t="s">
        <v>50</v>
      </c>
      <c r="X34" s="43" t="s">
        <v>1752</v>
      </c>
      <c r="Y34" s="50" t="s">
        <v>413</v>
      </c>
      <c r="Z34" s="43" t="s">
        <v>1947</v>
      </c>
      <c r="AA34" s="50" t="s">
        <v>586</v>
      </c>
      <c r="AB34" s="43" t="s">
        <v>2001</v>
      </c>
      <c r="AC34" s="50" t="s">
        <v>22</v>
      </c>
      <c r="AD34" s="216">
        <f t="shared" si="0"/>
        <v>113</v>
      </c>
      <c r="AE34" s="94" t="s">
        <v>2032</v>
      </c>
      <c r="AF34" s="52"/>
    </row>
    <row r="35" spans="1:32" ht="16.5" customHeight="1">
      <c r="A35" s="48">
        <v>31</v>
      </c>
      <c r="B35" s="31" t="s">
        <v>418</v>
      </c>
      <c r="C35" s="56" t="s">
        <v>30</v>
      </c>
      <c r="D35" s="43" t="s">
        <v>565</v>
      </c>
      <c r="E35" s="50" t="s">
        <v>50</v>
      </c>
      <c r="F35" s="139" t="s">
        <v>419</v>
      </c>
      <c r="G35" s="132" t="s">
        <v>50</v>
      </c>
      <c r="H35" s="43" t="s">
        <v>24</v>
      </c>
      <c r="I35" s="50" t="s">
        <v>57</v>
      </c>
      <c r="J35" s="43" t="s">
        <v>693</v>
      </c>
      <c r="K35" s="50" t="s">
        <v>413</v>
      </c>
      <c r="L35" s="165" t="s">
        <v>941</v>
      </c>
      <c r="M35" s="169" t="s">
        <v>429</v>
      </c>
      <c r="N35" s="165" t="s">
        <v>1192</v>
      </c>
      <c r="O35" s="169" t="s">
        <v>50</v>
      </c>
      <c r="P35" s="43" t="s">
        <v>1295</v>
      </c>
      <c r="Q35" s="50" t="s">
        <v>159</v>
      </c>
      <c r="R35" s="43" t="s">
        <v>1315</v>
      </c>
      <c r="S35" s="50" t="s">
        <v>21</v>
      </c>
      <c r="T35" s="43" t="s">
        <v>358</v>
      </c>
      <c r="U35" s="50" t="s">
        <v>396</v>
      </c>
      <c r="V35" s="43" t="s">
        <v>358</v>
      </c>
      <c r="W35" s="50" t="s">
        <v>396</v>
      </c>
      <c r="X35" s="43" t="s">
        <v>358</v>
      </c>
      <c r="Y35" s="50" t="s">
        <v>396</v>
      </c>
      <c r="Z35" s="43" t="s">
        <v>358</v>
      </c>
      <c r="AA35" s="50" t="s">
        <v>396</v>
      </c>
      <c r="AB35" s="43" t="s">
        <v>358</v>
      </c>
      <c r="AC35" s="50" t="s">
        <v>396</v>
      </c>
      <c r="AD35" s="217">
        <f t="shared" si="0"/>
        <v>100</v>
      </c>
      <c r="AE35" s="94" t="s">
        <v>2033</v>
      </c>
      <c r="AF35" s="80"/>
    </row>
    <row r="36" spans="1:32" ht="16.5" customHeight="1">
      <c r="A36" s="48">
        <v>32</v>
      </c>
      <c r="B36" s="31" t="s">
        <v>421</v>
      </c>
      <c r="C36" s="56" t="s">
        <v>422</v>
      </c>
      <c r="D36" s="43" t="s">
        <v>358</v>
      </c>
      <c r="E36" s="50" t="s">
        <v>396</v>
      </c>
      <c r="F36" s="43" t="s">
        <v>423</v>
      </c>
      <c r="G36" s="50" t="s">
        <v>159</v>
      </c>
      <c r="H36" s="43" t="s">
        <v>396</v>
      </c>
      <c r="I36" s="50" t="s">
        <v>24</v>
      </c>
      <c r="J36" s="43" t="s">
        <v>676</v>
      </c>
      <c r="K36" s="96" t="s">
        <v>131</v>
      </c>
      <c r="L36" s="43" t="s">
        <v>358</v>
      </c>
      <c r="M36" s="96" t="s">
        <v>396</v>
      </c>
      <c r="N36" s="43" t="s">
        <v>358</v>
      </c>
      <c r="O36" s="50" t="s">
        <v>396</v>
      </c>
      <c r="P36" s="43" t="s">
        <v>358</v>
      </c>
      <c r="Q36" s="50" t="s">
        <v>396</v>
      </c>
      <c r="R36" s="43" t="s">
        <v>358</v>
      </c>
      <c r="S36" s="50" t="s">
        <v>396</v>
      </c>
      <c r="T36" s="43" t="s">
        <v>358</v>
      </c>
      <c r="U36" s="50" t="s">
        <v>396</v>
      </c>
      <c r="V36" s="43" t="s">
        <v>358</v>
      </c>
      <c r="W36" s="50" t="s">
        <v>396</v>
      </c>
      <c r="X36" s="43" t="s">
        <v>358</v>
      </c>
      <c r="Y36" s="50" t="s">
        <v>396</v>
      </c>
      <c r="Z36" s="43" t="s">
        <v>358</v>
      </c>
      <c r="AA36" s="50" t="s">
        <v>396</v>
      </c>
      <c r="AB36" s="43" t="s">
        <v>358</v>
      </c>
      <c r="AC36" s="50" t="s">
        <v>396</v>
      </c>
      <c r="AD36" s="118">
        <f t="shared" si="0"/>
        <v>14</v>
      </c>
      <c r="AE36" s="3" t="s">
        <v>2034</v>
      </c>
      <c r="AF36" s="44"/>
    </row>
    <row r="37" spans="1:32" ht="16.5" customHeight="1">
      <c r="A37" s="98">
        <v>33</v>
      </c>
      <c r="B37" s="31" t="s">
        <v>424</v>
      </c>
      <c r="C37" s="56" t="s">
        <v>44</v>
      </c>
      <c r="D37" s="43" t="s">
        <v>358</v>
      </c>
      <c r="E37" s="50" t="s">
        <v>396</v>
      </c>
      <c r="F37" s="43" t="s">
        <v>425</v>
      </c>
      <c r="G37" s="50" t="s">
        <v>401</v>
      </c>
      <c r="H37" s="139" t="s">
        <v>586</v>
      </c>
      <c r="I37" s="132" t="s">
        <v>126</v>
      </c>
      <c r="J37" s="43" t="s">
        <v>692</v>
      </c>
      <c r="K37" s="50" t="s">
        <v>586</v>
      </c>
      <c r="L37" s="59" t="s">
        <v>945</v>
      </c>
      <c r="M37" s="60" t="s">
        <v>23</v>
      </c>
      <c r="N37" s="43" t="s">
        <v>1188</v>
      </c>
      <c r="O37" s="50" t="s">
        <v>21</v>
      </c>
      <c r="P37" s="43" t="s">
        <v>1262</v>
      </c>
      <c r="Q37" s="50" t="s">
        <v>126</v>
      </c>
      <c r="R37" s="43" t="s">
        <v>1322</v>
      </c>
      <c r="S37" s="50" t="s">
        <v>57</v>
      </c>
      <c r="T37" s="43" t="s">
        <v>1571</v>
      </c>
      <c r="U37" s="50" t="s">
        <v>126</v>
      </c>
      <c r="V37" s="43" t="s">
        <v>1726</v>
      </c>
      <c r="W37" s="50" t="s">
        <v>429</v>
      </c>
      <c r="X37" s="146" t="s">
        <v>1744</v>
      </c>
      <c r="Y37" s="152" t="s">
        <v>50</v>
      </c>
      <c r="Z37" s="43" t="s">
        <v>358</v>
      </c>
      <c r="AA37" s="50" t="s">
        <v>396</v>
      </c>
      <c r="AB37" s="43" t="s">
        <v>358</v>
      </c>
      <c r="AC37" s="50" t="s">
        <v>396</v>
      </c>
      <c r="AD37" s="217">
        <f aca="true" t="shared" si="1" ref="AD37:AD67">E37+G37+K37+M37+O37+Q37+S37+U37+W37+Y37+AA37+AC37+I37</f>
        <v>93</v>
      </c>
      <c r="AE37" s="94" t="s">
        <v>2035</v>
      </c>
      <c r="AF37" s="80"/>
    </row>
    <row r="38" spans="1:32" ht="16.5" customHeight="1">
      <c r="A38" s="99">
        <v>34</v>
      </c>
      <c r="B38" s="31" t="s">
        <v>435</v>
      </c>
      <c r="C38" s="56" t="s">
        <v>54</v>
      </c>
      <c r="D38" s="43" t="s">
        <v>358</v>
      </c>
      <c r="E38" s="50" t="s">
        <v>396</v>
      </c>
      <c r="F38" s="43" t="s">
        <v>436</v>
      </c>
      <c r="G38" s="50" t="s">
        <v>126</v>
      </c>
      <c r="H38" s="43" t="s">
        <v>358</v>
      </c>
      <c r="I38" s="50" t="s">
        <v>396</v>
      </c>
      <c r="J38" s="43" t="s">
        <v>681</v>
      </c>
      <c r="K38" s="96" t="s">
        <v>21</v>
      </c>
      <c r="L38" s="43" t="s">
        <v>930</v>
      </c>
      <c r="M38" s="50" t="s">
        <v>19</v>
      </c>
      <c r="N38" s="43" t="s">
        <v>358</v>
      </c>
      <c r="O38" s="50" t="s">
        <v>396</v>
      </c>
      <c r="P38" s="43" t="s">
        <v>358</v>
      </c>
      <c r="Q38" s="50" t="s">
        <v>396</v>
      </c>
      <c r="R38" s="43" t="s">
        <v>358</v>
      </c>
      <c r="S38" s="50" t="s">
        <v>396</v>
      </c>
      <c r="T38" s="43" t="s">
        <v>358</v>
      </c>
      <c r="U38" s="50" t="s">
        <v>396</v>
      </c>
      <c r="V38" s="43" t="s">
        <v>358</v>
      </c>
      <c r="W38" s="50" t="s">
        <v>396</v>
      </c>
      <c r="X38" s="43" t="s">
        <v>358</v>
      </c>
      <c r="Y38" s="50" t="s">
        <v>396</v>
      </c>
      <c r="Z38" s="43" t="s">
        <v>358</v>
      </c>
      <c r="AA38" s="50" t="s">
        <v>396</v>
      </c>
      <c r="AB38" s="43" t="s">
        <v>358</v>
      </c>
      <c r="AC38" s="50" t="s">
        <v>396</v>
      </c>
      <c r="AD38" s="118">
        <f t="shared" si="1"/>
        <v>31</v>
      </c>
      <c r="AE38" s="94" t="s">
        <v>2036</v>
      </c>
      <c r="AF38" s="52"/>
    </row>
    <row r="39" spans="1:32" ht="16.5" customHeight="1">
      <c r="A39" s="100">
        <v>35</v>
      </c>
      <c r="B39" s="87" t="s">
        <v>437</v>
      </c>
      <c r="C39" s="56" t="s">
        <v>416</v>
      </c>
      <c r="D39" s="43" t="s">
        <v>358</v>
      </c>
      <c r="E39" s="50" t="s">
        <v>396</v>
      </c>
      <c r="F39" s="43" t="s">
        <v>438</v>
      </c>
      <c r="G39" s="50" t="s">
        <v>429</v>
      </c>
      <c r="H39" s="43" t="s">
        <v>358</v>
      </c>
      <c r="I39" s="50" t="s">
        <v>396</v>
      </c>
      <c r="J39" s="43" t="s">
        <v>358</v>
      </c>
      <c r="K39" s="50" t="s">
        <v>396</v>
      </c>
      <c r="L39" s="43" t="s">
        <v>358</v>
      </c>
      <c r="M39" s="50" t="s">
        <v>396</v>
      </c>
      <c r="N39" s="43" t="s">
        <v>358</v>
      </c>
      <c r="O39" s="50" t="s">
        <v>396</v>
      </c>
      <c r="P39" s="43" t="s">
        <v>358</v>
      </c>
      <c r="Q39" s="50" t="s">
        <v>396</v>
      </c>
      <c r="R39" s="43" t="s">
        <v>358</v>
      </c>
      <c r="S39" s="50" t="s">
        <v>396</v>
      </c>
      <c r="T39" s="43" t="s">
        <v>358</v>
      </c>
      <c r="U39" s="50" t="s">
        <v>396</v>
      </c>
      <c r="V39" s="43" t="s">
        <v>358</v>
      </c>
      <c r="W39" s="50" t="s">
        <v>396</v>
      </c>
      <c r="X39" s="43" t="s">
        <v>358</v>
      </c>
      <c r="Y39" s="50" t="s">
        <v>396</v>
      </c>
      <c r="Z39" s="43" t="s">
        <v>358</v>
      </c>
      <c r="AA39" s="50" t="s">
        <v>396</v>
      </c>
      <c r="AB39" s="43" t="s">
        <v>358</v>
      </c>
      <c r="AC39" s="50" t="s">
        <v>396</v>
      </c>
      <c r="AD39" s="118">
        <f t="shared" si="1"/>
        <v>12</v>
      </c>
      <c r="AE39" s="94" t="s">
        <v>2037</v>
      </c>
      <c r="AF39" s="19"/>
    </row>
    <row r="40" spans="1:32" ht="16.5" customHeight="1">
      <c r="A40" s="48">
        <v>36</v>
      </c>
      <c r="B40" s="30" t="s">
        <v>442</v>
      </c>
      <c r="C40" s="56" t="s">
        <v>416</v>
      </c>
      <c r="D40" s="43" t="s">
        <v>358</v>
      </c>
      <c r="E40" s="50" t="s">
        <v>396</v>
      </c>
      <c r="F40" s="43" t="s">
        <v>443</v>
      </c>
      <c r="G40" s="50" t="s">
        <v>19</v>
      </c>
      <c r="H40" s="43" t="s">
        <v>358</v>
      </c>
      <c r="I40" s="50" t="s">
        <v>396</v>
      </c>
      <c r="J40" s="43" t="s">
        <v>358</v>
      </c>
      <c r="K40" s="50" t="s">
        <v>396</v>
      </c>
      <c r="L40" s="43" t="s">
        <v>358</v>
      </c>
      <c r="M40" s="50" t="s">
        <v>396</v>
      </c>
      <c r="N40" s="43" t="s">
        <v>358</v>
      </c>
      <c r="O40" s="50" t="s">
        <v>396</v>
      </c>
      <c r="P40" s="43" t="s">
        <v>358</v>
      </c>
      <c r="Q40" s="50" t="s">
        <v>396</v>
      </c>
      <c r="R40" s="43" t="s">
        <v>358</v>
      </c>
      <c r="S40" s="50" t="s">
        <v>396</v>
      </c>
      <c r="T40" s="43" t="s">
        <v>358</v>
      </c>
      <c r="U40" s="50" t="s">
        <v>396</v>
      </c>
      <c r="V40" s="43" t="s">
        <v>358</v>
      </c>
      <c r="W40" s="50" t="s">
        <v>396</v>
      </c>
      <c r="X40" s="43" t="s">
        <v>358</v>
      </c>
      <c r="Y40" s="50" t="s">
        <v>396</v>
      </c>
      <c r="Z40" s="43" t="s">
        <v>358</v>
      </c>
      <c r="AA40" s="50" t="s">
        <v>396</v>
      </c>
      <c r="AB40" s="43" t="s">
        <v>358</v>
      </c>
      <c r="AC40" s="50" t="s">
        <v>396</v>
      </c>
      <c r="AD40" s="118">
        <f t="shared" si="1"/>
        <v>8</v>
      </c>
      <c r="AE40" s="3" t="s">
        <v>2038</v>
      </c>
      <c r="AF40" s="3"/>
    </row>
    <row r="41" spans="1:32" ht="16.5" customHeight="1">
      <c r="A41" s="48">
        <v>37</v>
      </c>
      <c r="B41" s="30" t="s">
        <v>444</v>
      </c>
      <c r="C41" s="56" t="s">
        <v>44</v>
      </c>
      <c r="D41" s="43" t="s">
        <v>358</v>
      </c>
      <c r="E41" s="50" t="s">
        <v>396</v>
      </c>
      <c r="F41" s="43" t="s">
        <v>445</v>
      </c>
      <c r="G41" s="50" t="s">
        <v>413</v>
      </c>
      <c r="H41" s="43" t="s">
        <v>358</v>
      </c>
      <c r="I41" s="50" t="s">
        <v>396</v>
      </c>
      <c r="J41" s="43" t="s">
        <v>358</v>
      </c>
      <c r="K41" s="50" t="s">
        <v>396</v>
      </c>
      <c r="L41" s="43" t="s">
        <v>358</v>
      </c>
      <c r="M41" s="50" t="s">
        <v>396</v>
      </c>
      <c r="N41" s="43" t="s">
        <v>358</v>
      </c>
      <c r="O41" s="50" t="s">
        <v>396</v>
      </c>
      <c r="P41" s="43" t="s">
        <v>358</v>
      </c>
      <c r="Q41" s="50" t="s">
        <v>396</v>
      </c>
      <c r="R41" s="43" t="s">
        <v>358</v>
      </c>
      <c r="S41" s="50" t="s">
        <v>396</v>
      </c>
      <c r="T41" s="43" t="s">
        <v>358</v>
      </c>
      <c r="U41" s="50" t="s">
        <v>396</v>
      </c>
      <c r="V41" s="43" t="s">
        <v>358</v>
      </c>
      <c r="W41" s="50" t="s">
        <v>396</v>
      </c>
      <c r="X41" s="43" t="s">
        <v>358</v>
      </c>
      <c r="Y41" s="50" t="s">
        <v>396</v>
      </c>
      <c r="Z41" s="43" t="s">
        <v>358</v>
      </c>
      <c r="AA41" s="50" t="s">
        <v>396</v>
      </c>
      <c r="AB41" s="43" t="s">
        <v>358</v>
      </c>
      <c r="AC41" s="50" t="s">
        <v>396</v>
      </c>
      <c r="AD41" s="118">
        <f t="shared" si="1"/>
        <v>14</v>
      </c>
      <c r="AE41" s="3" t="s">
        <v>2039</v>
      </c>
      <c r="AF41" s="3"/>
    </row>
    <row r="42" spans="1:32" ht="16.5" customHeight="1">
      <c r="A42" s="99">
        <v>38</v>
      </c>
      <c r="B42" s="27" t="s">
        <v>446</v>
      </c>
      <c r="C42" s="56" t="s">
        <v>54</v>
      </c>
      <c r="D42" s="43" t="s">
        <v>358</v>
      </c>
      <c r="E42" s="50" t="s">
        <v>396</v>
      </c>
      <c r="F42" s="43" t="s">
        <v>447</v>
      </c>
      <c r="G42" s="50" t="s">
        <v>23</v>
      </c>
      <c r="H42" s="43" t="s">
        <v>358</v>
      </c>
      <c r="I42" s="50" t="s">
        <v>396</v>
      </c>
      <c r="J42" s="43" t="s">
        <v>694</v>
      </c>
      <c r="K42" s="50" t="s">
        <v>24</v>
      </c>
      <c r="L42" s="43" t="s">
        <v>358</v>
      </c>
      <c r="M42" s="50" t="s">
        <v>396</v>
      </c>
      <c r="N42" s="43" t="s">
        <v>358</v>
      </c>
      <c r="O42" s="50" t="s">
        <v>396</v>
      </c>
      <c r="P42" s="43" t="s">
        <v>358</v>
      </c>
      <c r="Q42" s="50" t="s">
        <v>396</v>
      </c>
      <c r="R42" s="43" t="s">
        <v>358</v>
      </c>
      <c r="S42" s="50" t="s">
        <v>396</v>
      </c>
      <c r="T42" s="43" t="s">
        <v>358</v>
      </c>
      <c r="U42" s="50" t="s">
        <v>396</v>
      </c>
      <c r="V42" s="43" t="s">
        <v>358</v>
      </c>
      <c r="W42" s="50" t="s">
        <v>396</v>
      </c>
      <c r="X42" s="43" t="s">
        <v>358</v>
      </c>
      <c r="Y42" s="50" t="s">
        <v>396</v>
      </c>
      <c r="Z42" s="43" t="s">
        <v>358</v>
      </c>
      <c r="AA42" s="50" t="s">
        <v>396</v>
      </c>
      <c r="AB42" s="43" t="s">
        <v>358</v>
      </c>
      <c r="AC42" s="50" t="s">
        <v>396</v>
      </c>
      <c r="AD42" s="118">
        <f t="shared" si="1"/>
        <v>10</v>
      </c>
      <c r="AE42" s="94" t="s">
        <v>2040</v>
      </c>
      <c r="AF42" s="19"/>
    </row>
    <row r="43" spans="1:32" ht="16.5" customHeight="1">
      <c r="A43" s="48">
        <v>39</v>
      </c>
      <c r="B43" s="30" t="s">
        <v>611</v>
      </c>
      <c r="C43" s="56" t="s">
        <v>612</v>
      </c>
      <c r="D43" s="43" t="s">
        <v>358</v>
      </c>
      <c r="E43" s="50" t="s">
        <v>396</v>
      </c>
      <c r="F43" s="43" t="s">
        <v>358</v>
      </c>
      <c r="G43" s="50" t="s">
        <v>396</v>
      </c>
      <c r="H43" s="43" t="s">
        <v>131</v>
      </c>
      <c r="I43" s="50" t="s">
        <v>19</v>
      </c>
      <c r="J43" s="43" t="s">
        <v>680</v>
      </c>
      <c r="K43" s="50" t="s">
        <v>21</v>
      </c>
      <c r="L43" s="43" t="s">
        <v>358</v>
      </c>
      <c r="M43" s="50" t="s">
        <v>396</v>
      </c>
      <c r="N43" s="43" t="s">
        <v>358</v>
      </c>
      <c r="O43" s="50" t="s">
        <v>396</v>
      </c>
      <c r="P43" s="43" t="s">
        <v>358</v>
      </c>
      <c r="Q43" s="50" t="s">
        <v>396</v>
      </c>
      <c r="R43" s="43" t="s">
        <v>358</v>
      </c>
      <c r="S43" s="50" t="s">
        <v>396</v>
      </c>
      <c r="T43" s="43" t="s">
        <v>358</v>
      </c>
      <c r="U43" s="50" t="s">
        <v>396</v>
      </c>
      <c r="V43" s="43" t="s">
        <v>358</v>
      </c>
      <c r="W43" s="50" t="s">
        <v>396</v>
      </c>
      <c r="X43" s="43" t="s">
        <v>358</v>
      </c>
      <c r="Y43" s="50" t="s">
        <v>396</v>
      </c>
      <c r="Z43" s="43" t="s">
        <v>358</v>
      </c>
      <c r="AA43" s="50" t="s">
        <v>396</v>
      </c>
      <c r="AB43" s="43" t="s">
        <v>358</v>
      </c>
      <c r="AC43" s="50" t="s">
        <v>396</v>
      </c>
      <c r="AD43" s="118">
        <f t="shared" si="1"/>
        <v>21</v>
      </c>
      <c r="AE43" s="3" t="s">
        <v>2041</v>
      </c>
      <c r="AF43" s="3"/>
    </row>
    <row r="44" spans="1:32" ht="16.5" customHeight="1">
      <c r="A44" s="48">
        <v>40</v>
      </c>
      <c r="B44" s="27" t="s">
        <v>613</v>
      </c>
      <c r="C44" s="56" t="s">
        <v>42</v>
      </c>
      <c r="D44" s="43" t="s">
        <v>358</v>
      </c>
      <c r="E44" s="50" t="s">
        <v>396</v>
      </c>
      <c r="F44" s="43" t="s">
        <v>358</v>
      </c>
      <c r="G44" s="50" t="s">
        <v>396</v>
      </c>
      <c r="H44" s="43" t="s">
        <v>24</v>
      </c>
      <c r="I44" s="50" t="s">
        <v>57</v>
      </c>
      <c r="J44" s="95" t="s">
        <v>690</v>
      </c>
      <c r="K44" s="96" t="s">
        <v>126</v>
      </c>
      <c r="L44" s="3" t="s">
        <v>924</v>
      </c>
      <c r="M44" s="50" t="s">
        <v>19</v>
      </c>
      <c r="N44" s="43" t="s">
        <v>358</v>
      </c>
      <c r="O44" s="50" t="s">
        <v>396</v>
      </c>
      <c r="P44" s="95" t="s">
        <v>1294</v>
      </c>
      <c r="Q44" s="96" t="s">
        <v>429</v>
      </c>
      <c r="R44" s="95" t="s">
        <v>1059</v>
      </c>
      <c r="S44" s="96" t="s">
        <v>24</v>
      </c>
      <c r="T44" s="43" t="s">
        <v>358</v>
      </c>
      <c r="U44" s="50" t="s">
        <v>396</v>
      </c>
      <c r="V44" s="43" t="s">
        <v>1753</v>
      </c>
      <c r="W44" s="50" t="s">
        <v>413</v>
      </c>
      <c r="X44" s="43" t="s">
        <v>401</v>
      </c>
      <c r="Y44" s="50" t="s">
        <v>615</v>
      </c>
      <c r="Z44" s="43" t="s">
        <v>358</v>
      </c>
      <c r="AA44" s="50" t="s">
        <v>396</v>
      </c>
      <c r="AB44" s="43" t="s">
        <v>358</v>
      </c>
      <c r="AC44" s="50" t="s">
        <v>396</v>
      </c>
      <c r="AD44" s="218">
        <f t="shared" si="1"/>
        <v>54</v>
      </c>
      <c r="AE44" s="3" t="s">
        <v>2042</v>
      </c>
      <c r="AF44" s="3"/>
    </row>
    <row r="45" spans="1:32" ht="16.5" customHeight="1">
      <c r="A45" s="99">
        <v>41</v>
      </c>
      <c r="B45" s="87" t="s">
        <v>614</v>
      </c>
      <c r="C45" s="56" t="s">
        <v>584</v>
      </c>
      <c r="D45" s="43" t="s">
        <v>358</v>
      </c>
      <c r="E45" s="50" t="s">
        <v>396</v>
      </c>
      <c r="F45" s="43" t="s">
        <v>358</v>
      </c>
      <c r="G45" s="50" t="s">
        <v>396</v>
      </c>
      <c r="H45" s="43" t="s">
        <v>24</v>
      </c>
      <c r="I45" s="50" t="s">
        <v>57</v>
      </c>
      <c r="J45" s="43" t="s">
        <v>689</v>
      </c>
      <c r="K45" s="96" t="s">
        <v>19</v>
      </c>
      <c r="L45" s="3" t="s">
        <v>922</v>
      </c>
      <c r="M45" s="50" t="s">
        <v>19</v>
      </c>
      <c r="N45" s="43" t="s">
        <v>1183</v>
      </c>
      <c r="O45" s="50" t="s">
        <v>159</v>
      </c>
      <c r="P45" s="43" t="s">
        <v>1319</v>
      </c>
      <c r="Q45" s="96" t="s">
        <v>126</v>
      </c>
      <c r="R45" s="43" t="s">
        <v>1320</v>
      </c>
      <c r="S45" s="60" t="s">
        <v>401</v>
      </c>
      <c r="T45" s="43" t="s">
        <v>358</v>
      </c>
      <c r="U45" s="50" t="s">
        <v>396</v>
      </c>
      <c r="V45" s="43" t="s">
        <v>1745</v>
      </c>
      <c r="W45" s="50" t="s">
        <v>19</v>
      </c>
      <c r="X45" s="43" t="s">
        <v>1742</v>
      </c>
      <c r="Y45" s="50" t="s">
        <v>126</v>
      </c>
      <c r="Z45" s="43" t="s">
        <v>358</v>
      </c>
      <c r="AA45" s="50" t="s">
        <v>396</v>
      </c>
      <c r="AB45" s="43" t="s">
        <v>2001</v>
      </c>
      <c r="AC45" s="50" t="s">
        <v>401</v>
      </c>
      <c r="AD45" s="218">
        <f t="shared" si="1"/>
        <v>72</v>
      </c>
      <c r="AE45" s="94" t="s">
        <v>2043</v>
      </c>
      <c r="AF45" s="19"/>
    </row>
    <row r="46" spans="1:32" ht="16.5" customHeight="1">
      <c r="A46" s="100">
        <v>42</v>
      </c>
      <c r="B46" s="34" t="s">
        <v>616</v>
      </c>
      <c r="C46" s="56" t="s">
        <v>42</v>
      </c>
      <c r="D46" s="43" t="s">
        <v>358</v>
      </c>
      <c r="E46" s="50" t="s">
        <v>396</v>
      </c>
      <c r="F46" s="43" t="s">
        <v>358</v>
      </c>
      <c r="G46" s="50" t="s">
        <v>396</v>
      </c>
      <c r="H46" s="43" t="s">
        <v>24</v>
      </c>
      <c r="I46" s="50" t="s">
        <v>57</v>
      </c>
      <c r="J46" s="43" t="s">
        <v>358</v>
      </c>
      <c r="K46" s="50" t="s">
        <v>396</v>
      </c>
      <c r="L46" s="43" t="s">
        <v>358</v>
      </c>
      <c r="M46" s="50" t="s">
        <v>396</v>
      </c>
      <c r="N46" s="43" t="s">
        <v>358</v>
      </c>
      <c r="O46" s="50" t="s">
        <v>396</v>
      </c>
      <c r="P46" s="43" t="s">
        <v>358</v>
      </c>
      <c r="Q46" s="50" t="s">
        <v>396</v>
      </c>
      <c r="R46" s="43" t="s">
        <v>358</v>
      </c>
      <c r="S46" s="50" t="s">
        <v>396</v>
      </c>
      <c r="T46" s="43" t="s">
        <v>358</v>
      </c>
      <c r="U46" s="50" t="s">
        <v>396</v>
      </c>
      <c r="V46" s="43" t="s">
        <v>358</v>
      </c>
      <c r="W46" s="50" t="s">
        <v>396</v>
      </c>
      <c r="X46" s="43" t="s">
        <v>358</v>
      </c>
      <c r="Y46" s="50" t="s">
        <v>396</v>
      </c>
      <c r="Z46" s="43" t="s">
        <v>358</v>
      </c>
      <c r="AA46" s="50" t="s">
        <v>396</v>
      </c>
      <c r="AB46" s="43" t="s">
        <v>358</v>
      </c>
      <c r="AC46" s="50" t="s">
        <v>396</v>
      </c>
      <c r="AD46" s="118">
        <f t="shared" si="1"/>
        <v>5</v>
      </c>
      <c r="AE46" s="94" t="s">
        <v>2044</v>
      </c>
      <c r="AF46" s="19"/>
    </row>
    <row r="47" spans="1:32" ht="16.5" customHeight="1">
      <c r="A47" s="48">
        <v>43</v>
      </c>
      <c r="B47" s="27" t="s">
        <v>617</v>
      </c>
      <c r="C47" s="56" t="s">
        <v>30</v>
      </c>
      <c r="D47" s="43" t="s">
        <v>358</v>
      </c>
      <c r="E47" s="50" t="s">
        <v>396</v>
      </c>
      <c r="F47" s="43" t="s">
        <v>358</v>
      </c>
      <c r="G47" s="50" t="s">
        <v>396</v>
      </c>
      <c r="H47" s="43" t="s">
        <v>131</v>
      </c>
      <c r="I47" s="50" t="s">
        <v>19</v>
      </c>
      <c r="J47" s="43" t="s">
        <v>358</v>
      </c>
      <c r="K47" s="50" t="s">
        <v>396</v>
      </c>
      <c r="L47" s="43" t="s">
        <v>358</v>
      </c>
      <c r="M47" s="50" t="s">
        <v>396</v>
      </c>
      <c r="N47" s="43" t="s">
        <v>358</v>
      </c>
      <c r="O47" s="50" t="s">
        <v>396</v>
      </c>
      <c r="P47" s="43" t="s">
        <v>1295</v>
      </c>
      <c r="Q47" s="96" t="s">
        <v>159</v>
      </c>
      <c r="R47" s="43" t="s">
        <v>1296</v>
      </c>
      <c r="S47" s="60" t="s">
        <v>413</v>
      </c>
      <c r="T47" s="43" t="s">
        <v>358</v>
      </c>
      <c r="U47" s="50" t="s">
        <v>396</v>
      </c>
      <c r="V47" s="43" t="s">
        <v>1741</v>
      </c>
      <c r="W47" s="50" t="s">
        <v>21</v>
      </c>
      <c r="X47" s="43" t="s">
        <v>1742</v>
      </c>
      <c r="Y47" s="50" t="s">
        <v>126</v>
      </c>
      <c r="Z47" s="43" t="s">
        <v>1946</v>
      </c>
      <c r="AA47" s="60" t="s">
        <v>126</v>
      </c>
      <c r="AB47" s="43" t="s">
        <v>2001</v>
      </c>
      <c r="AC47" s="50" t="s">
        <v>57</v>
      </c>
      <c r="AD47" s="218">
        <f t="shared" si="1"/>
        <v>71</v>
      </c>
      <c r="AE47" s="3" t="s">
        <v>2045</v>
      </c>
      <c r="AF47" s="3"/>
    </row>
    <row r="48" spans="1:32" ht="16.5" customHeight="1">
      <c r="A48" s="99">
        <v>44</v>
      </c>
      <c r="B48" s="87" t="s">
        <v>682</v>
      </c>
      <c r="C48" s="56" t="s">
        <v>42</v>
      </c>
      <c r="D48" s="43" t="s">
        <v>358</v>
      </c>
      <c r="E48" s="50" t="s">
        <v>396</v>
      </c>
      <c r="F48" s="43" t="s">
        <v>358</v>
      </c>
      <c r="G48" s="50" t="s">
        <v>396</v>
      </c>
      <c r="H48" s="43" t="s">
        <v>358</v>
      </c>
      <c r="I48" s="50" t="s">
        <v>396</v>
      </c>
      <c r="J48" s="43" t="s">
        <v>683</v>
      </c>
      <c r="K48" s="50" t="s">
        <v>23</v>
      </c>
      <c r="L48" s="43" t="s">
        <v>926</v>
      </c>
      <c r="M48" s="50" t="s">
        <v>401</v>
      </c>
      <c r="N48" s="43" t="s">
        <v>358</v>
      </c>
      <c r="O48" s="50" t="s">
        <v>396</v>
      </c>
      <c r="P48" s="43" t="s">
        <v>1332</v>
      </c>
      <c r="Q48" s="96" t="s">
        <v>401</v>
      </c>
      <c r="R48" s="43" t="s">
        <v>1333</v>
      </c>
      <c r="S48" s="60" t="s">
        <v>24</v>
      </c>
      <c r="T48" s="43" t="s">
        <v>358</v>
      </c>
      <c r="U48" s="50" t="s">
        <v>396</v>
      </c>
      <c r="V48" s="43" t="s">
        <v>358</v>
      </c>
      <c r="W48" s="96" t="s">
        <v>396</v>
      </c>
      <c r="X48" s="43" t="s">
        <v>358</v>
      </c>
      <c r="Y48" s="96" t="s">
        <v>396</v>
      </c>
      <c r="Z48" s="43" t="s">
        <v>358</v>
      </c>
      <c r="AA48" s="50" t="s">
        <v>396</v>
      </c>
      <c r="AB48" s="43" t="s">
        <v>358</v>
      </c>
      <c r="AC48" s="50" t="s">
        <v>396</v>
      </c>
      <c r="AD48" s="118">
        <f t="shared" si="1"/>
        <v>22</v>
      </c>
      <c r="AE48" s="94" t="s">
        <v>2046</v>
      </c>
      <c r="AF48" s="19"/>
    </row>
    <row r="49" spans="1:32" ht="16.5" customHeight="1">
      <c r="A49" s="100">
        <v>45</v>
      </c>
      <c r="B49" s="30" t="s">
        <v>931</v>
      </c>
      <c r="C49" s="56" t="s">
        <v>29</v>
      </c>
      <c r="D49" s="43" t="s">
        <v>358</v>
      </c>
      <c r="E49" s="50" t="s">
        <v>396</v>
      </c>
      <c r="F49" s="43" t="s">
        <v>358</v>
      </c>
      <c r="G49" s="50" t="s">
        <v>396</v>
      </c>
      <c r="H49" s="43" t="s">
        <v>358</v>
      </c>
      <c r="I49" s="50" t="s">
        <v>396</v>
      </c>
      <c r="J49" s="43" t="s">
        <v>358</v>
      </c>
      <c r="K49" s="50" t="s">
        <v>396</v>
      </c>
      <c r="L49" s="43" t="s">
        <v>932</v>
      </c>
      <c r="M49" s="96" t="s">
        <v>23</v>
      </c>
      <c r="N49" s="43" t="s">
        <v>358</v>
      </c>
      <c r="O49" s="50" t="s">
        <v>396</v>
      </c>
      <c r="P49" s="43" t="s">
        <v>1312</v>
      </c>
      <c r="Q49" s="50" t="s">
        <v>21</v>
      </c>
      <c r="R49" s="43" t="s">
        <v>1313</v>
      </c>
      <c r="S49" s="50" t="s">
        <v>50</v>
      </c>
      <c r="T49" s="43" t="s">
        <v>1564</v>
      </c>
      <c r="U49" s="96" t="s">
        <v>159</v>
      </c>
      <c r="V49" s="43" t="s">
        <v>1743</v>
      </c>
      <c r="W49" s="50" t="s">
        <v>50</v>
      </c>
      <c r="X49" s="139" t="s">
        <v>1744</v>
      </c>
      <c r="Y49" s="132" t="s">
        <v>50</v>
      </c>
      <c r="Z49" s="43" t="s">
        <v>358</v>
      </c>
      <c r="AA49" s="50" t="s">
        <v>396</v>
      </c>
      <c r="AB49" s="43" t="s">
        <v>2001</v>
      </c>
      <c r="AC49" s="50" t="s">
        <v>57</v>
      </c>
      <c r="AD49" s="217">
        <f t="shared" si="1"/>
        <v>83</v>
      </c>
      <c r="AE49" s="94" t="s">
        <v>2047</v>
      </c>
      <c r="AF49" s="19"/>
    </row>
    <row r="50" spans="1:32" ht="16.5" customHeight="1">
      <c r="A50" s="48">
        <v>46</v>
      </c>
      <c r="B50" s="30" t="s">
        <v>1190</v>
      </c>
      <c r="C50" s="56" t="s">
        <v>28</v>
      </c>
      <c r="D50" s="43" t="s">
        <v>358</v>
      </c>
      <c r="E50" s="50" t="s">
        <v>396</v>
      </c>
      <c r="F50" s="43" t="s">
        <v>358</v>
      </c>
      <c r="G50" s="50" t="s">
        <v>396</v>
      </c>
      <c r="H50" s="43" t="s">
        <v>358</v>
      </c>
      <c r="I50" s="50" t="s">
        <v>396</v>
      </c>
      <c r="J50" s="43" t="s">
        <v>358</v>
      </c>
      <c r="K50" s="96" t="s">
        <v>396</v>
      </c>
      <c r="L50" s="3" t="s">
        <v>358</v>
      </c>
      <c r="M50" s="50" t="s">
        <v>396</v>
      </c>
      <c r="N50" s="43" t="s">
        <v>1191</v>
      </c>
      <c r="O50" s="50" t="s">
        <v>159</v>
      </c>
      <c r="P50" s="43" t="s">
        <v>358</v>
      </c>
      <c r="Q50" s="50" t="s">
        <v>396</v>
      </c>
      <c r="R50" s="43" t="s">
        <v>358</v>
      </c>
      <c r="S50" s="50" t="s">
        <v>396</v>
      </c>
      <c r="T50" s="43" t="s">
        <v>358</v>
      </c>
      <c r="U50" s="50" t="s">
        <v>396</v>
      </c>
      <c r="V50" s="43" t="s">
        <v>358</v>
      </c>
      <c r="W50" s="50" t="s">
        <v>396</v>
      </c>
      <c r="X50" s="43" t="s">
        <v>358</v>
      </c>
      <c r="Y50" s="50" t="s">
        <v>396</v>
      </c>
      <c r="Z50" s="43" t="s">
        <v>358</v>
      </c>
      <c r="AA50" s="50" t="s">
        <v>396</v>
      </c>
      <c r="AB50" s="43" t="s">
        <v>358</v>
      </c>
      <c r="AC50" s="50" t="s">
        <v>396</v>
      </c>
      <c r="AD50" s="118">
        <f t="shared" si="1"/>
        <v>11</v>
      </c>
      <c r="AE50" s="3" t="s">
        <v>2048</v>
      </c>
      <c r="AF50" s="3"/>
    </row>
    <row r="51" spans="1:32" ht="16.5" customHeight="1">
      <c r="A51" s="48">
        <v>47</v>
      </c>
      <c r="B51" s="30" t="s">
        <v>1198</v>
      </c>
      <c r="C51" s="56" t="s">
        <v>358</v>
      </c>
      <c r="D51" s="43" t="s">
        <v>358</v>
      </c>
      <c r="E51" s="50" t="s">
        <v>396</v>
      </c>
      <c r="F51" s="43" t="s">
        <v>358</v>
      </c>
      <c r="G51" s="50" t="s">
        <v>396</v>
      </c>
      <c r="H51" s="43" t="s">
        <v>358</v>
      </c>
      <c r="I51" s="50" t="s">
        <v>396</v>
      </c>
      <c r="J51" s="43" t="s">
        <v>358</v>
      </c>
      <c r="K51" s="96" t="s">
        <v>396</v>
      </c>
      <c r="L51" s="3" t="s">
        <v>358</v>
      </c>
      <c r="M51" s="50" t="s">
        <v>396</v>
      </c>
      <c r="N51" s="43" t="s">
        <v>1007</v>
      </c>
      <c r="O51" s="50" t="s">
        <v>19</v>
      </c>
      <c r="P51" s="43" t="s">
        <v>358</v>
      </c>
      <c r="Q51" s="50" t="s">
        <v>396</v>
      </c>
      <c r="R51" s="43" t="s">
        <v>358</v>
      </c>
      <c r="S51" s="50" t="s">
        <v>396</v>
      </c>
      <c r="T51" s="43" t="s">
        <v>358</v>
      </c>
      <c r="U51" s="50" t="s">
        <v>396</v>
      </c>
      <c r="V51" s="43" t="s">
        <v>358</v>
      </c>
      <c r="W51" s="50" t="s">
        <v>396</v>
      </c>
      <c r="X51" s="43" t="s">
        <v>358</v>
      </c>
      <c r="Y51" s="50" t="s">
        <v>396</v>
      </c>
      <c r="Z51" s="43" t="s">
        <v>358</v>
      </c>
      <c r="AA51" s="50" t="s">
        <v>396</v>
      </c>
      <c r="AB51" s="43" t="s">
        <v>358</v>
      </c>
      <c r="AC51" s="50" t="s">
        <v>396</v>
      </c>
      <c r="AD51" s="118">
        <f t="shared" si="1"/>
        <v>8</v>
      </c>
      <c r="AE51" s="3" t="s">
        <v>2049</v>
      </c>
      <c r="AF51" s="3"/>
    </row>
    <row r="52" spans="1:32" ht="16.5" customHeight="1">
      <c r="A52" s="48">
        <v>48</v>
      </c>
      <c r="B52" s="30" t="s">
        <v>1293</v>
      </c>
      <c r="C52" s="56" t="s">
        <v>30</v>
      </c>
      <c r="D52" s="43" t="s">
        <v>358</v>
      </c>
      <c r="E52" s="50" t="s">
        <v>396</v>
      </c>
      <c r="F52" s="43" t="s">
        <v>358</v>
      </c>
      <c r="G52" s="50" t="s">
        <v>396</v>
      </c>
      <c r="H52" s="43" t="s">
        <v>358</v>
      </c>
      <c r="I52" s="50" t="s">
        <v>396</v>
      </c>
      <c r="J52" s="43" t="s">
        <v>358</v>
      </c>
      <c r="K52" s="50" t="s">
        <v>396</v>
      </c>
      <c r="L52" s="43" t="s">
        <v>358</v>
      </c>
      <c r="M52" s="50" t="s">
        <v>396</v>
      </c>
      <c r="N52" s="43" t="s">
        <v>358</v>
      </c>
      <c r="O52" s="50" t="s">
        <v>396</v>
      </c>
      <c r="P52" s="43" t="s">
        <v>1294</v>
      </c>
      <c r="Q52" s="50" t="s">
        <v>429</v>
      </c>
      <c r="R52" s="43" t="s">
        <v>1176</v>
      </c>
      <c r="S52" s="50" t="s">
        <v>24</v>
      </c>
      <c r="T52" s="43" t="s">
        <v>358</v>
      </c>
      <c r="U52" s="50" t="s">
        <v>396</v>
      </c>
      <c r="V52" s="43" t="s">
        <v>1745</v>
      </c>
      <c r="W52" s="50" t="s">
        <v>19</v>
      </c>
      <c r="X52" s="43" t="s">
        <v>1746</v>
      </c>
      <c r="Y52" s="50" t="s">
        <v>23</v>
      </c>
      <c r="Z52" s="43" t="s">
        <v>358</v>
      </c>
      <c r="AA52" s="50" t="s">
        <v>396</v>
      </c>
      <c r="AB52" s="43" t="s">
        <v>358</v>
      </c>
      <c r="AC52" s="50" t="s">
        <v>396</v>
      </c>
      <c r="AD52" s="118">
        <f t="shared" si="1"/>
        <v>30</v>
      </c>
      <c r="AE52" s="3" t="s">
        <v>2050</v>
      </c>
      <c r="AF52" s="3"/>
    </row>
    <row r="53" spans="1:32" ht="16.5" customHeight="1">
      <c r="A53" s="48">
        <v>49</v>
      </c>
      <c r="B53" s="30" t="s">
        <v>1558</v>
      </c>
      <c r="C53" s="56" t="s">
        <v>29</v>
      </c>
      <c r="D53" s="43" t="s">
        <v>358</v>
      </c>
      <c r="E53" s="50" t="s">
        <v>396</v>
      </c>
      <c r="F53" s="43" t="s">
        <v>358</v>
      </c>
      <c r="G53" s="50" t="s">
        <v>396</v>
      </c>
      <c r="H53" s="43" t="s">
        <v>358</v>
      </c>
      <c r="I53" s="50" t="s">
        <v>396</v>
      </c>
      <c r="J53" s="43" t="s">
        <v>358</v>
      </c>
      <c r="K53" s="50" t="s">
        <v>396</v>
      </c>
      <c r="L53" s="43" t="s">
        <v>358</v>
      </c>
      <c r="M53" s="50" t="s">
        <v>396</v>
      </c>
      <c r="N53" s="43" t="s">
        <v>358</v>
      </c>
      <c r="O53" s="50" t="s">
        <v>396</v>
      </c>
      <c r="P53" s="43" t="s">
        <v>1294</v>
      </c>
      <c r="Q53" s="50" t="s">
        <v>429</v>
      </c>
      <c r="R53" s="43" t="s">
        <v>1299</v>
      </c>
      <c r="S53" s="50" t="s">
        <v>413</v>
      </c>
      <c r="T53" s="43" t="s">
        <v>1557</v>
      </c>
      <c r="U53" s="96" t="s">
        <v>429</v>
      </c>
      <c r="V53" s="43" t="s">
        <v>1736</v>
      </c>
      <c r="W53" s="50" t="s">
        <v>159</v>
      </c>
      <c r="X53" s="43" t="s">
        <v>1719</v>
      </c>
      <c r="Y53" s="50" t="s">
        <v>159</v>
      </c>
      <c r="Z53" s="43" t="s">
        <v>358</v>
      </c>
      <c r="AA53" s="50" t="s">
        <v>396</v>
      </c>
      <c r="AB53" s="43" t="s">
        <v>2001</v>
      </c>
      <c r="AC53" s="50" t="s">
        <v>57</v>
      </c>
      <c r="AD53" s="218">
        <f t="shared" si="1"/>
        <v>65</v>
      </c>
      <c r="AE53" s="3" t="s">
        <v>2051</v>
      </c>
      <c r="AF53" s="3"/>
    </row>
    <row r="54" spans="1:32" ht="16.5" customHeight="1">
      <c r="A54" s="48">
        <v>50</v>
      </c>
      <c r="B54" s="30" t="s">
        <v>1306</v>
      </c>
      <c r="C54" s="56" t="s">
        <v>30</v>
      </c>
      <c r="D54" s="43" t="s">
        <v>358</v>
      </c>
      <c r="E54" s="50" t="s">
        <v>396</v>
      </c>
      <c r="F54" s="43" t="s">
        <v>358</v>
      </c>
      <c r="G54" s="50" t="s">
        <v>396</v>
      </c>
      <c r="H54" s="43" t="s">
        <v>358</v>
      </c>
      <c r="I54" s="50" t="s">
        <v>396</v>
      </c>
      <c r="J54" s="43" t="s">
        <v>358</v>
      </c>
      <c r="K54" s="50" t="s">
        <v>396</v>
      </c>
      <c r="L54" s="43" t="s">
        <v>358</v>
      </c>
      <c r="M54" s="50" t="s">
        <v>396</v>
      </c>
      <c r="N54" s="43" t="s">
        <v>358</v>
      </c>
      <c r="O54" s="50" t="s">
        <v>396</v>
      </c>
      <c r="P54" s="43" t="s">
        <v>1307</v>
      </c>
      <c r="Q54" s="50" t="s">
        <v>126</v>
      </c>
      <c r="R54" s="43" t="s">
        <v>1308</v>
      </c>
      <c r="S54" s="50" t="s">
        <v>413</v>
      </c>
      <c r="T54" s="43" t="s">
        <v>358</v>
      </c>
      <c r="U54" s="50" t="s">
        <v>396</v>
      </c>
      <c r="V54" s="43" t="s">
        <v>358</v>
      </c>
      <c r="W54" s="50" t="s">
        <v>396</v>
      </c>
      <c r="X54" s="43" t="s">
        <v>358</v>
      </c>
      <c r="Y54" s="50" t="s">
        <v>396</v>
      </c>
      <c r="Z54" s="43" t="s">
        <v>1962</v>
      </c>
      <c r="AA54" s="60" t="s">
        <v>50</v>
      </c>
      <c r="AB54" s="43" t="s">
        <v>358</v>
      </c>
      <c r="AC54" s="50" t="s">
        <v>396</v>
      </c>
      <c r="AD54" s="118">
        <f t="shared" si="1"/>
        <v>39</v>
      </c>
      <c r="AE54" s="3" t="s">
        <v>2052</v>
      </c>
      <c r="AF54" s="3"/>
    </row>
    <row r="55" spans="1:32" ht="16.5" customHeight="1">
      <c r="A55" s="48">
        <v>51</v>
      </c>
      <c r="B55" s="30" t="s">
        <v>1328</v>
      </c>
      <c r="C55" s="56" t="s">
        <v>1329</v>
      </c>
      <c r="D55" s="43" t="s">
        <v>358</v>
      </c>
      <c r="E55" s="50" t="s">
        <v>396</v>
      </c>
      <c r="F55" s="43" t="s">
        <v>358</v>
      </c>
      <c r="G55" s="50" t="s">
        <v>396</v>
      </c>
      <c r="H55" s="43" t="s">
        <v>358</v>
      </c>
      <c r="I55" s="50" t="s">
        <v>396</v>
      </c>
      <c r="J55" s="43" t="s">
        <v>358</v>
      </c>
      <c r="K55" s="50" t="s">
        <v>396</v>
      </c>
      <c r="L55" s="43" t="s">
        <v>358</v>
      </c>
      <c r="M55" s="50" t="s">
        <v>396</v>
      </c>
      <c r="N55" s="43" t="s">
        <v>358</v>
      </c>
      <c r="O55" s="50" t="s">
        <v>396</v>
      </c>
      <c r="P55" s="43" t="s">
        <v>1330</v>
      </c>
      <c r="Q55" s="50" t="s">
        <v>57</v>
      </c>
      <c r="R55" s="43" t="s">
        <v>1331</v>
      </c>
      <c r="S55" s="50" t="s">
        <v>401</v>
      </c>
      <c r="T55" s="43" t="s">
        <v>358</v>
      </c>
      <c r="U55" s="50" t="s">
        <v>396</v>
      </c>
      <c r="V55" s="43" t="s">
        <v>358</v>
      </c>
      <c r="W55" s="50" t="s">
        <v>396</v>
      </c>
      <c r="X55" s="43" t="s">
        <v>358</v>
      </c>
      <c r="Y55" s="50" t="s">
        <v>396</v>
      </c>
      <c r="Z55" s="43" t="s">
        <v>358</v>
      </c>
      <c r="AA55" s="50" t="s">
        <v>396</v>
      </c>
      <c r="AB55" s="43" t="s">
        <v>358</v>
      </c>
      <c r="AC55" s="50" t="s">
        <v>396</v>
      </c>
      <c r="AD55" s="118">
        <f t="shared" si="1"/>
        <v>11</v>
      </c>
      <c r="AE55" s="3" t="s">
        <v>2053</v>
      </c>
      <c r="AF55" s="3"/>
    </row>
    <row r="56" spans="1:32" ht="16.5" customHeight="1">
      <c r="A56" s="48">
        <v>52</v>
      </c>
      <c r="B56" s="30" t="s">
        <v>1738</v>
      </c>
      <c r="C56" s="56" t="s">
        <v>29</v>
      </c>
      <c r="D56" s="43" t="s">
        <v>358</v>
      </c>
      <c r="E56" s="50" t="s">
        <v>396</v>
      </c>
      <c r="F56" s="43" t="s">
        <v>358</v>
      </c>
      <c r="G56" s="50" t="s">
        <v>396</v>
      </c>
      <c r="H56" s="43" t="s">
        <v>358</v>
      </c>
      <c r="I56" s="50" t="s">
        <v>396</v>
      </c>
      <c r="J56" s="43" t="s">
        <v>358</v>
      </c>
      <c r="K56" s="50" t="s">
        <v>396</v>
      </c>
      <c r="L56" s="43" t="s">
        <v>358</v>
      </c>
      <c r="M56" s="50" t="s">
        <v>396</v>
      </c>
      <c r="N56" s="43" t="s">
        <v>358</v>
      </c>
      <c r="O56" s="50" t="s">
        <v>396</v>
      </c>
      <c r="P56" s="43" t="s">
        <v>358</v>
      </c>
      <c r="Q56" s="50" t="s">
        <v>396</v>
      </c>
      <c r="R56" s="43" t="s">
        <v>358</v>
      </c>
      <c r="S56" s="50" t="s">
        <v>396</v>
      </c>
      <c r="T56" s="43" t="s">
        <v>358</v>
      </c>
      <c r="U56" s="96" t="s">
        <v>396</v>
      </c>
      <c r="V56" s="43" t="s">
        <v>1739</v>
      </c>
      <c r="W56" s="96" t="s">
        <v>159</v>
      </c>
      <c r="X56" s="43" t="s">
        <v>1706</v>
      </c>
      <c r="Y56" s="96" t="s">
        <v>159</v>
      </c>
      <c r="Z56" s="43" t="s">
        <v>358</v>
      </c>
      <c r="AA56" s="50" t="s">
        <v>396</v>
      </c>
      <c r="AB56" s="43" t="s">
        <v>358</v>
      </c>
      <c r="AC56" s="50" t="s">
        <v>396</v>
      </c>
      <c r="AD56" s="118">
        <f t="shared" si="1"/>
        <v>22</v>
      </c>
      <c r="AE56" s="3" t="s">
        <v>2054</v>
      </c>
      <c r="AF56" s="3"/>
    </row>
    <row r="57" spans="1:32" ht="16.5" customHeight="1">
      <c r="A57" s="48">
        <v>53</v>
      </c>
      <c r="B57" s="30" t="s">
        <v>1740</v>
      </c>
      <c r="C57" s="56" t="s">
        <v>29</v>
      </c>
      <c r="D57" s="43" t="s">
        <v>358</v>
      </c>
      <c r="E57" s="50" t="s">
        <v>396</v>
      </c>
      <c r="F57" s="43" t="s">
        <v>358</v>
      </c>
      <c r="G57" s="50" t="s">
        <v>396</v>
      </c>
      <c r="H57" s="43" t="s">
        <v>358</v>
      </c>
      <c r="I57" s="50" t="s">
        <v>396</v>
      </c>
      <c r="J57" s="43" t="s">
        <v>358</v>
      </c>
      <c r="K57" s="50" t="s">
        <v>396</v>
      </c>
      <c r="L57" s="43" t="s">
        <v>358</v>
      </c>
      <c r="M57" s="50" t="s">
        <v>396</v>
      </c>
      <c r="N57" s="43" t="s">
        <v>358</v>
      </c>
      <c r="O57" s="50" t="s">
        <v>396</v>
      </c>
      <c r="P57" s="43" t="s">
        <v>358</v>
      </c>
      <c r="Q57" s="50" t="s">
        <v>396</v>
      </c>
      <c r="R57" s="43" t="s">
        <v>358</v>
      </c>
      <c r="S57" s="50" t="s">
        <v>396</v>
      </c>
      <c r="T57" s="43" t="s">
        <v>358</v>
      </c>
      <c r="U57" s="96" t="s">
        <v>396</v>
      </c>
      <c r="V57" s="43" t="s">
        <v>1694</v>
      </c>
      <c r="W57" s="96" t="s">
        <v>413</v>
      </c>
      <c r="X57" s="43" t="s">
        <v>50</v>
      </c>
      <c r="Y57" s="96" t="s">
        <v>19</v>
      </c>
      <c r="Z57" s="43" t="s">
        <v>358</v>
      </c>
      <c r="AA57" s="50" t="s">
        <v>396</v>
      </c>
      <c r="AB57" s="43" t="s">
        <v>358</v>
      </c>
      <c r="AC57" s="50" t="s">
        <v>396</v>
      </c>
      <c r="AD57" s="118">
        <f t="shared" si="1"/>
        <v>22</v>
      </c>
      <c r="AE57" s="3" t="s">
        <v>2055</v>
      </c>
      <c r="AF57" s="3"/>
    </row>
    <row r="58" spans="1:32" ht="16.5" customHeight="1">
      <c r="A58" s="48">
        <v>54</v>
      </c>
      <c r="B58" s="30" t="s">
        <v>1747</v>
      </c>
      <c r="C58" s="56" t="s">
        <v>151</v>
      </c>
      <c r="D58" s="43" t="s">
        <v>358</v>
      </c>
      <c r="E58" s="50" t="s">
        <v>396</v>
      </c>
      <c r="F58" s="43" t="s">
        <v>358</v>
      </c>
      <c r="G58" s="50" t="s">
        <v>396</v>
      </c>
      <c r="H58" s="43" t="s">
        <v>358</v>
      </c>
      <c r="I58" s="50" t="s">
        <v>396</v>
      </c>
      <c r="J58" s="43" t="s">
        <v>358</v>
      </c>
      <c r="K58" s="50" t="s">
        <v>396</v>
      </c>
      <c r="L58" s="43" t="s">
        <v>358</v>
      </c>
      <c r="M58" s="50" t="s">
        <v>396</v>
      </c>
      <c r="N58" s="43" t="s">
        <v>358</v>
      </c>
      <c r="O58" s="50" t="s">
        <v>396</v>
      </c>
      <c r="P58" s="43" t="s">
        <v>358</v>
      </c>
      <c r="Q58" s="50" t="s">
        <v>396</v>
      </c>
      <c r="R58" s="43" t="s">
        <v>358</v>
      </c>
      <c r="S58" s="50" t="s">
        <v>396</v>
      </c>
      <c r="T58" s="43" t="s">
        <v>358</v>
      </c>
      <c r="U58" s="96" t="s">
        <v>396</v>
      </c>
      <c r="V58" s="43" t="s">
        <v>1748</v>
      </c>
      <c r="W58" s="50" t="s">
        <v>429</v>
      </c>
      <c r="X58" s="43" t="s">
        <v>1721</v>
      </c>
      <c r="Y58" s="50" t="s">
        <v>413</v>
      </c>
      <c r="Z58" s="43" t="s">
        <v>358</v>
      </c>
      <c r="AA58" s="50" t="s">
        <v>396</v>
      </c>
      <c r="AB58" s="43" t="s">
        <v>358</v>
      </c>
      <c r="AC58" s="50" t="s">
        <v>396</v>
      </c>
      <c r="AD58" s="118">
        <f t="shared" si="1"/>
        <v>26</v>
      </c>
      <c r="AE58" s="3" t="s">
        <v>2056</v>
      </c>
      <c r="AF58" s="3"/>
    </row>
    <row r="59" spans="1:32" ht="16.5" customHeight="1">
      <c r="A59" s="48">
        <v>55</v>
      </c>
      <c r="B59" s="30" t="s">
        <v>1749</v>
      </c>
      <c r="C59" s="56" t="s">
        <v>1750</v>
      </c>
      <c r="D59" s="43" t="s">
        <v>358</v>
      </c>
      <c r="E59" s="50" t="s">
        <v>396</v>
      </c>
      <c r="F59" s="43" t="s">
        <v>358</v>
      </c>
      <c r="G59" s="50" t="s">
        <v>396</v>
      </c>
      <c r="H59" s="43" t="s">
        <v>358</v>
      </c>
      <c r="I59" s="50" t="s">
        <v>396</v>
      </c>
      <c r="J59" s="43" t="s">
        <v>358</v>
      </c>
      <c r="K59" s="50" t="s">
        <v>396</v>
      </c>
      <c r="L59" s="43" t="s">
        <v>358</v>
      </c>
      <c r="M59" s="50" t="s">
        <v>396</v>
      </c>
      <c r="N59" s="43" t="s">
        <v>358</v>
      </c>
      <c r="O59" s="50" t="s">
        <v>396</v>
      </c>
      <c r="P59" s="43" t="s">
        <v>358</v>
      </c>
      <c r="Q59" s="50" t="s">
        <v>396</v>
      </c>
      <c r="R59" s="43" t="s">
        <v>358</v>
      </c>
      <c r="S59" s="50" t="s">
        <v>396</v>
      </c>
      <c r="T59" s="43" t="s">
        <v>358</v>
      </c>
      <c r="U59" s="96" t="s">
        <v>396</v>
      </c>
      <c r="V59" s="43" t="s">
        <v>1694</v>
      </c>
      <c r="W59" s="50" t="s">
        <v>413</v>
      </c>
      <c r="X59" s="43" t="s">
        <v>1751</v>
      </c>
      <c r="Y59" s="50" t="s">
        <v>21</v>
      </c>
      <c r="Z59" s="43" t="s">
        <v>358</v>
      </c>
      <c r="AA59" s="50" t="s">
        <v>396</v>
      </c>
      <c r="AB59" s="43" t="s">
        <v>358</v>
      </c>
      <c r="AC59" s="50" t="s">
        <v>396</v>
      </c>
      <c r="AD59" s="118">
        <f t="shared" si="1"/>
        <v>27</v>
      </c>
      <c r="AE59" s="3" t="s">
        <v>2057</v>
      </c>
      <c r="AF59" s="3"/>
    </row>
    <row r="60" spans="1:32" ht="16.5" customHeight="1">
      <c r="A60" s="2">
        <v>56</v>
      </c>
      <c r="B60" s="30" t="s">
        <v>1948</v>
      </c>
      <c r="C60" s="56" t="s">
        <v>35</v>
      </c>
      <c r="D60" s="43" t="s">
        <v>358</v>
      </c>
      <c r="E60" s="50" t="s">
        <v>396</v>
      </c>
      <c r="F60" s="43" t="s">
        <v>358</v>
      </c>
      <c r="G60" s="50" t="s">
        <v>396</v>
      </c>
      <c r="H60" s="43" t="s">
        <v>358</v>
      </c>
      <c r="I60" s="50" t="s">
        <v>396</v>
      </c>
      <c r="J60" s="43" t="s">
        <v>358</v>
      </c>
      <c r="K60" s="50" t="s">
        <v>396</v>
      </c>
      <c r="L60" s="43" t="s">
        <v>358</v>
      </c>
      <c r="M60" s="50" t="s">
        <v>396</v>
      </c>
      <c r="N60" s="43" t="s">
        <v>358</v>
      </c>
      <c r="O60" s="50" t="s">
        <v>396</v>
      </c>
      <c r="P60" s="43" t="s">
        <v>358</v>
      </c>
      <c r="Q60" s="50" t="s">
        <v>396</v>
      </c>
      <c r="R60" s="43" t="s">
        <v>358</v>
      </c>
      <c r="S60" s="50" t="s">
        <v>396</v>
      </c>
      <c r="T60" s="43" t="s">
        <v>358</v>
      </c>
      <c r="U60" s="96" t="s">
        <v>396</v>
      </c>
      <c r="V60" s="43" t="s">
        <v>358</v>
      </c>
      <c r="W60" s="50" t="s">
        <v>396</v>
      </c>
      <c r="X60" s="43" t="s">
        <v>358</v>
      </c>
      <c r="Y60" s="50" t="s">
        <v>396</v>
      </c>
      <c r="Z60" s="43" t="s">
        <v>1949</v>
      </c>
      <c r="AA60" s="50" t="s">
        <v>50</v>
      </c>
      <c r="AB60" s="43" t="s">
        <v>358</v>
      </c>
      <c r="AC60" s="50" t="s">
        <v>396</v>
      </c>
      <c r="AD60" s="118">
        <f t="shared" si="1"/>
        <v>15</v>
      </c>
      <c r="AE60" s="3" t="s">
        <v>2058</v>
      </c>
      <c r="AF60" s="3"/>
    </row>
    <row r="61" spans="1:32" ht="16.5" customHeight="1">
      <c r="A61" s="2">
        <v>57</v>
      </c>
      <c r="B61" s="30" t="s">
        <v>1952</v>
      </c>
      <c r="C61" s="56" t="s">
        <v>30</v>
      </c>
      <c r="D61" s="43" t="s">
        <v>358</v>
      </c>
      <c r="E61" s="50" t="s">
        <v>396</v>
      </c>
      <c r="F61" s="43" t="s">
        <v>358</v>
      </c>
      <c r="G61" s="50" t="s">
        <v>396</v>
      </c>
      <c r="H61" s="43" t="s">
        <v>358</v>
      </c>
      <c r="I61" s="50" t="s">
        <v>396</v>
      </c>
      <c r="J61" s="43" t="s">
        <v>358</v>
      </c>
      <c r="K61" s="50" t="s">
        <v>396</v>
      </c>
      <c r="L61" s="43" t="s">
        <v>358</v>
      </c>
      <c r="M61" s="50" t="s">
        <v>396</v>
      </c>
      <c r="N61" s="43" t="s">
        <v>358</v>
      </c>
      <c r="O61" s="50" t="s">
        <v>396</v>
      </c>
      <c r="P61" s="43" t="s">
        <v>358</v>
      </c>
      <c r="Q61" s="50" t="s">
        <v>396</v>
      </c>
      <c r="R61" s="43" t="s">
        <v>358</v>
      </c>
      <c r="S61" s="50" t="s">
        <v>396</v>
      </c>
      <c r="T61" s="43" t="s">
        <v>358</v>
      </c>
      <c r="U61" s="96" t="s">
        <v>396</v>
      </c>
      <c r="V61" s="43" t="s">
        <v>358</v>
      </c>
      <c r="W61" s="50" t="s">
        <v>396</v>
      </c>
      <c r="X61" s="43" t="s">
        <v>358</v>
      </c>
      <c r="Y61" s="50" t="s">
        <v>396</v>
      </c>
      <c r="Z61" s="43" t="s">
        <v>1953</v>
      </c>
      <c r="AA61" s="96" t="s">
        <v>50</v>
      </c>
      <c r="AB61" s="43" t="s">
        <v>358</v>
      </c>
      <c r="AC61" s="50" t="s">
        <v>396</v>
      </c>
      <c r="AD61" s="118">
        <f t="shared" si="1"/>
        <v>15</v>
      </c>
      <c r="AE61" s="3" t="s">
        <v>2059</v>
      </c>
      <c r="AF61" s="3"/>
    </row>
    <row r="62" spans="1:32" ht="16.5" customHeight="1">
      <c r="A62" s="2">
        <v>58</v>
      </c>
      <c r="B62" s="30" t="s">
        <v>1955</v>
      </c>
      <c r="C62" s="56" t="s">
        <v>27</v>
      </c>
      <c r="D62" s="43" t="s">
        <v>358</v>
      </c>
      <c r="E62" s="50" t="s">
        <v>396</v>
      </c>
      <c r="F62" s="43" t="s">
        <v>358</v>
      </c>
      <c r="G62" s="50" t="s">
        <v>396</v>
      </c>
      <c r="H62" s="43" t="s">
        <v>358</v>
      </c>
      <c r="I62" s="50" t="s">
        <v>396</v>
      </c>
      <c r="J62" s="43" t="s">
        <v>358</v>
      </c>
      <c r="K62" s="50" t="s">
        <v>396</v>
      </c>
      <c r="L62" s="43" t="s">
        <v>358</v>
      </c>
      <c r="M62" s="50" t="s">
        <v>396</v>
      </c>
      <c r="N62" s="43" t="s">
        <v>358</v>
      </c>
      <c r="O62" s="50" t="s">
        <v>396</v>
      </c>
      <c r="P62" s="43" t="s">
        <v>358</v>
      </c>
      <c r="Q62" s="50" t="s">
        <v>396</v>
      </c>
      <c r="R62" s="43" t="s">
        <v>358</v>
      </c>
      <c r="S62" s="50" t="s">
        <v>396</v>
      </c>
      <c r="T62" s="43" t="s">
        <v>358</v>
      </c>
      <c r="U62" s="96" t="s">
        <v>396</v>
      </c>
      <c r="V62" s="43" t="s">
        <v>358</v>
      </c>
      <c r="W62" s="50" t="s">
        <v>396</v>
      </c>
      <c r="X62" s="43" t="s">
        <v>358</v>
      </c>
      <c r="Y62" s="50" t="s">
        <v>396</v>
      </c>
      <c r="Z62" s="43" t="s">
        <v>1956</v>
      </c>
      <c r="AA62" s="50" t="s">
        <v>50</v>
      </c>
      <c r="AB62" s="43" t="s">
        <v>358</v>
      </c>
      <c r="AC62" s="50" t="s">
        <v>396</v>
      </c>
      <c r="AD62" s="118">
        <f t="shared" si="1"/>
        <v>15</v>
      </c>
      <c r="AE62" s="3" t="s">
        <v>2060</v>
      </c>
      <c r="AF62" s="3"/>
    </row>
    <row r="63" spans="1:32" ht="16.5" customHeight="1">
      <c r="A63" s="2">
        <v>59</v>
      </c>
      <c r="B63" s="30" t="s">
        <v>1957</v>
      </c>
      <c r="C63" s="56" t="s">
        <v>35</v>
      </c>
      <c r="D63" s="43" t="s">
        <v>358</v>
      </c>
      <c r="E63" s="50" t="s">
        <v>396</v>
      </c>
      <c r="F63" s="43" t="s">
        <v>358</v>
      </c>
      <c r="G63" s="50" t="s">
        <v>396</v>
      </c>
      <c r="H63" s="43" t="s">
        <v>358</v>
      </c>
      <c r="I63" s="50" t="s">
        <v>396</v>
      </c>
      <c r="J63" s="43" t="s">
        <v>358</v>
      </c>
      <c r="K63" s="50" t="s">
        <v>396</v>
      </c>
      <c r="L63" s="43" t="s">
        <v>358</v>
      </c>
      <c r="M63" s="50" t="s">
        <v>396</v>
      </c>
      <c r="N63" s="43" t="s">
        <v>358</v>
      </c>
      <c r="O63" s="50" t="s">
        <v>396</v>
      </c>
      <c r="P63" s="43" t="s">
        <v>358</v>
      </c>
      <c r="Q63" s="50" t="s">
        <v>396</v>
      </c>
      <c r="R63" s="43" t="s">
        <v>358</v>
      </c>
      <c r="S63" s="50" t="s">
        <v>396</v>
      </c>
      <c r="T63" s="43" t="s">
        <v>358</v>
      </c>
      <c r="U63" s="96" t="s">
        <v>396</v>
      </c>
      <c r="V63" s="43" t="s">
        <v>358</v>
      </c>
      <c r="W63" s="50" t="s">
        <v>396</v>
      </c>
      <c r="X63" s="43" t="s">
        <v>358</v>
      </c>
      <c r="Y63" s="50" t="s">
        <v>396</v>
      </c>
      <c r="Z63" s="146" t="s">
        <v>318</v>
      </c>
      <c r="AA63" s="154" t="s">
        <v>50</v>
      </c>
      <c r="AB63" s="43" t="s">
        <v>358</v>
      </c>
      <c r="AC63" s="50" t="s">
        <v>396</v>
      </c>
      <c r="AD63" s="118">
        <f t="shared" si="1"/>
        <v>15</v>
      </c>
      <c r="AE63" s="3" t="s">
        <v>2061</v>
      </c>
      <c r="AF63" s="3"/>
    </row>
    <row r="64" spans="1:32" ht="16.5" customHeight="1">
      <c r="A64" s="2">
        <v>60</v>
      </c>
      <c r="B64" s="30" t="s">
        <v>1965</v>
      </c>
      <c r="C64" s="56" t="s">
        <v>28</v>
      </c>
      <c r="D64" s="43" t="s">
        <v>358</v>
      </c>
      <c r="E64" s="50" t="s">
        <v>396</v>
      </c>
      <c r="F64" s="43" t="s">
        <v>358</v>
      </c>
      <c r="G64" s="50" t="s">
        <v>396</v>
      </c>
      <c r="H64" s="43" t="s">
        <v>358</v>
      </c>
      <c r="I64" s="50" t="s">
        <v>396</v>
      </c>
      <c r="J64" s="43" t="s">
        <v>358</v>
      </c>
      <c r="K64" s="50" t="s">
        <v>396</v>
      </c>
      <c r="L64" s="43" t="s">
        <v>358</v>
      </c>
      <c r="M64" s="50" t="s">
        <v>396</v>
      </c>
      <c r="N64" s="43" t="s">
        <v>358</v>
      </c>
      <c r="O64" s="50" t="s">
        <v>396</v>
      </c>
      <c r="P64" s="43" t="s">
        <v>358</v>
      </c>
      <c r="Q64" s="50" t="s">
        <v>396</v>
      </c>
      <c r="R64" s="43" t="s">
        <v>358</v>
      </c>
      <c r="S64" s="50" t="s">
        <v>396</v>
      </c>
      <c r="T64" s="43" t="s">
        <v>358</v>
      </c>
      <c r="U64" s="96" t="s">
        <v>396</v>
      </c>
      <c r="V64" s="43" t="s">
        <v>358</v>
      </c>
      <c r="W64" s="50" t="s">
        <v>396</v>
      </c>
      <c r="X64" s="43" t="s">
        <v>358</v>
      </c>
      <c r="Y64" s="50" t="s">
        <v>396</v>
      </c>
      <c r="Z64" s="43" t="s">
        <v>1966</v>
      </c>
      <c r="AA64" s="50" t="s">
        <v>50</v>
      </c>
      <c r="AB64" s="43" t="s">
        <v>358</v>
      </c>
      <c r="AC64" s="50" t="s">
        <v>396</v>
      </c>
      <c r="AD64" s="118">
        <f t="shared" si="1"/>
        <v>15</v>
      </c>
      <c r="AE64" s="3" t="s">
        <v>2062</v>
      </c>
      <c r="AF64" s="3"/>
    </row>
    <row r="65" spans="1:32" ht="16.5" customHeight="1">
      <c r="A65" s="2">
        <v>61</v>
      </c>
      <c r="B65" s="30" t="s">
        <v>1967</v>
      </c>
      <c r="C65" s="56" t="s">
        <v>28</v>
      </c>
      <c r="D65" s="43" t="s">
        <v>358</v>
      </c>
      <c r="E65" s="50" t="s">
        <v>396</v>
      </c>
      <c r="F65" s="43" t="s">
        <v>358</v>
      </c>
      <c r="G65" s="50" t="s">
        <v>396</v>
      </c>
      <c r="H65" s="43" t="s">
        <v>358</v>
      </c>
      <c r="I65" s="50" t="s">
        <v>396</v>
      </c>
      <c r="J65" s="43" t="s">
        <v>358</v>
      </c>
      <c r="K65" s="50" t="s">
        <v>396</v>
      </c>
      <c r="L65" s="43" t="s">
        <v>358</v>
      </c>
      <c r="M65" s="50" t="s">
        <v>396</v>
      </c>
      <c r="N65" s="43" t="s">
        <v>358</v>
      </c>
      <c r="O65" s="50" t="s">
        <v>396</v>
      </c>
      <c r="P65" s="43" t="s">
        <v>358</v>
      </c>
      <c r="Q65" s="50" t="s">
        <v>396</v>
      </c>
      <c r="R65" s="43" t="s">
        <v>358</v>
      </c>
      <c r="S65" s="50" t="s">
        <v>396</v>
      </c>
      <c r="T65" s="43" t="s">
        <v>358</v>
      </c>
      <c r="U65" s="96" t="s">
        <v>396</v>
      </c>
      <c r="V65" s="43" t="s">
        <v>358</v>
      </c>
      <c r="W65" s="50" t="s">
        <v>396</v>
      </c>
      <c r="X65" s="43" t="s">
        <v>358</v>
      </c>
      <c r="Y65" s="50" t="s">
        <v>396</v>
      </c>
      <c r="Z65" s="165" t="s">
        <v>1903</v>
      </c>
      <c r="AA65" s="169" t="s">
        <v>50</v>
      </c>
      <c r="AB65" s="43" t="s">
        <v>358</v>
      </c>
      <c r="AC65" s="50" t="s">
        <v>396</v>
      </c>
      <c r="AD65" s="118">
        <f t="shared" si="1"/>
        <v>15</v>
      </c>
      <c r="AE65" s="3" t="s">
        <v>2063</v>
      </c>
      <c r="AF65" s="3"/>
    </row>
    <row r="66" spans="1:32" ht="16.5" customHeight="1">
      <c r="A66" s="2">
        <v>62</v>
      </c>
      <c r="B66" s="30" t="s">
        <v>1969</v>
      </c>
      <c r="C66" s="56" t="s">
        <v>1800</v>
      </c>
      <c r="D66" s="43" t="s">
        <v>358</v>
      </c>
      <c r="E66" s="50" t="s">
        <v>396</v>
      </c>
      <c r="F66" s="43" t="s">
        <v>358</v>
      </c>
      <c r="G66" s="50" t="s">
        <v>396</v>
      </c>
      <c r="H66" s="43" t="s">
        <v>358</v>
      </c>
      <c r="I66" s="50" t="s">
        <v>396</v>
      </c>
      <c r="J66" s="43" t="s">
        <v>358</v>
      </c>
      <c r="K66" s="50" t="s">
        <v>396</v>
      </c>
      <c r="L66" s="43" t="s">
        <v>358</v>
      </c>
      <c r="M66" s="50" t="s">
        <v>396</v>
      </c>
      <c r="N66" s="43" t="s">
        <v>358</v>
      </c>
      <c r="O66" s="50" t="s">
        <v>396</v>
      </c>
      <c r="P66" s="43" t="s">
        <v>358</v>
      </c>
      <c r="Q66" s="50" t="s">
        <v>396</v>
      </c>
      <c r="R66" s="43" t="s">
        <v>358</v>
      </c>
      <c r="S66" s="50" t="s">
        <v>396</v>
      </c>
      <c r="T66" s="43" t="s">
        <v>358</v>
      </c>
      <c r="U66" s="96" t="s">
        <v>396</v>
      </c>
      <c r="V66" s="43" t="s">
        <v>358</v>
      </c>
      <c r="W66" s="50" t="s">
        <v>396</v>
      </c>
      <c r="X66" s="43" t="s">
        <v>358</v>
      </c>
      <c r="Y66" s="50" t="s">
        <v>396</v>
      </c>
      <c r="Z66" s="43" t="s">
        <v>1970</v>
      </c>
      <c r="AA66" s="50" t="s">
        <v>24</v>
      </c>
      <c r="AB66" s="43" t="s">
        <v>358</v>
      </c>
      <c r="AC66" s="50" t="s">
        <v>396</v>
      </c>
      <c r="AD66" s="118">
        <f t="shared" si="1"/>
        <v>1</v>
      </c>
      <c r="AE66" s="3" t="s">
        <v>2064</v>
      </c>
      <c r="AF66" s="3"/>
    </row>
    <row r="67" spans="1:32" ht="16.5" customHeight="1">
      <c r="A67" s="2">
        <v>63</v>
      </c>
      <c r="B67" s="30" t="s">
        <v>1972</v>
      </c>
      <c r="C67" s="56" t="s">
        <v>35</v>
      </c>
      <c r="D67" s="43" t="s">
        <v>358</v>
      </c>
      <c r="E67" s="50" t="s">
        <v>396</v>
      </c>
      <c r="F67" s="43" t="s">
        <v>358</v>
      </c>
      <c r="G67" s="50" t="s">
        <v>396</v>
      </c>
      <c r="H67" s="43" t="s">
        <v>358</v>
      </c>
      <c r="I67" s="50" t="s">
        <v>396</v>
      </c>
      <c r="J67" s="43" t="s">
        <v>358</v>
      </c>
      <c r="K67" s="50" t="s">
        <v>396</v>
      </c>
      <c r="L67" s="43" t="s">
        <v>358</v>
      </c>
      <c r="M67" s="50" t="s">
        <v>396</v>
      </c>
      <c r="N67" s="43" t="s">
        <v>358</v>
      </c>
      <c r="O67" s="50" t="s">
        <v>396</v>
      </c>
      <c r="P67" s="43" t="s">
        <v>358</v>
      </c>
      <c r="Q67" s="50" t="s">
        <v>396</v>
      </c>
      <c r="R67" s="43" t="s">
        <v>358</v>
      </c>
      <c r="S67" s="50" t="s">
        <v>396</v>
      </c>
      <c r="T67" s="43" t="s">
        <v>358</v>
      </c>
      <c r="U67" s="96" t="s">
        <v>396</v>
      </c>
      <c r="V67" s="43" t="s">
        <v>358</v>
      </c>
      <c r="W67" s="50" t="s">
        <v>396</v>
      </c>
      <c r="X67" s="43" t="s">
        <v>358</v>
      </c>
      <c r="Y67" s="50" t="s">
        <v>396</v>
      </c>
      <c r="Z67" s="43" t="s">
        <v>1971</v>
      </c>
      <c r="AA67" s="60" t="s">
        <v>126</v>
      </c>
      <c r="AB67" s="43" t="s">
        <v>358</v>
      </c>
      <c r="AC67" s="50" t="s">
        <v>396</v>
      </c>
      <c r="AD67" s="118">
        <f t="shared" si="1"/>
        <v>10</v>
      </c>
      <c r="AE67" s="3" t="s">
        <v>2065</v>
      </c>
      <c r="AF67" s="3"/>
    </row>
    <row r="68" spans="1:32" ht="16.5" customHeight="1">
      <c r="A68" s="2"/>
      <c r="B68" s="30"/>
      <c r="C68" s="56"/>
      <c r="D68" s="43"/>
      <c r="E68" s="50"/>
      <c r="F68" s="43"/>
      <c r="G68" s="50"/>
      <c r="H68" s="43"/>
      <c r="I68" s="50"/>
      <c r="J68" s="59"/>
      <c r="K68" s="96"/>
      <c r="L68" s="43"/>
      <c r="M68" s="50"/>
      <c r="N68" s="43"/>
      <c r="O68" s="96"/>
      <c r="P68" s="43"/>
      <c r="Q68" s="60"/>
      <c r="R68" s="43"/>
      <c r="S68" s="60"/>
      <c r="T68" s="3"/>
      <c r="U68" s="103"/>
      <c r="V68" s="3"/>
      <c r="W68" s="103"/>
      <c r="X68" s="3"/>
      <c r="Y68" s="103"/>
      <c r="Z68" s="43"/>
      <c r="AA68" s="50"/>
      <c r="AB68" s="43"/>
      <c r="AC68" s="50"/>
      <c r="AD68" s="118"/>
      <c r="AE68" s="3"/>
      <c r="AF68" s="3"/>
    </row>
    <row r="69" spans="1:32" ht="16.5" customHeight="1">
      <c r="A69" s="2"/>
      <c r="B69" s="30"/>
      <c r="C69" s="56"/>
      <c r="D69" s="43"/>
      <c r="E69" s="50"/>
      <c r="F69" s="43"/>
      <c r="G69" s="50"/>
      <c r="H69" s="43"/>
      <c r="I69" s="50"/>
      <c r="J69" s="59"/>
      <c r="K69" s="96"/>
      <c r="L69" s="43"/>
      <c r="M69" s="50"/>
      <c r="N69" s="43"/>
      <c r="O69" s="96"/>
      <c r="P69" s="95"/>
      <c r="Q69" s="96"/>
      <c r="R69" s="95"/>
      <c r="S69" s="96"/>
      <c r="T69" s="3"/>
      <c r="U69" s="103"/>
      <c r="V69" s="3"/>
      <c r="W69" s="103"/>
      <c r="X69" s="3"/>
      <c r="Y69" s="103"/>
      <c r="Z69" s="43"/>
      <c r="AA69" s="60"/>
      <c r="AB69" s="43"/>
      <c r="AC69" s="50"/>
      <c r="AD69" s="118"/>
      <c r="AE69" s="3"/>
      <c r="AF69" s="3"/>
    </row>
    <row r="70" spans="1:32" ht="16.5" customHeight="1">
      <c r="A70" s="2"/>
      <c r="B70" s="30"/>
      <c r="C70" s="56"/>
      <c r="D70" s="43"/>
      <c r="E70" s="50"/>
      <c r="F70" s="43"/>
      <c r="G70" s="50"/>
      <c r="H70" s="43"/>
      <c r="I70" s="50"/>
      <c r="J70" s="59"/>
      <c r="K70" s="96"/>
      <c r="L70" s="43"/>
      <c r="M70" s="50"/>
      <c r="N70" s="43"/>
      <c r="O70" s="96"/>
      <c r="P70" s="95"/>
      <c r="Q70" s="96"/>
      <c r="R70" s="95"/>
      <c r="S70" s="96"/>
      <c r="T70" s="3"/>
      <c r="U70" s="103"/>
      <c r="V70" s="3"/>
      <c r="W70" s="103"/>
      <c r="X70" s="3"/>
      <c r="Y70" s="103"/>
      <c r="Z70" s="43"/>
      <c r="AA70" s="60"/>
      <c r="AB70" s="43"/>
      <c r="AC70" s="50"/>
      <c r="AD70" s="118"/>
      <c r="AE70" s="3"/>
      <c r="AF70" s="3"/>
    </row>
    <row r="71" spans="1:32" ht="16.5" customHeight="1">
      <c r="A71" s="2"/>
      <c r="B71" s="30"/>
      <c r="C71" s="56"/>
      <c r="D71" s="43"/>
      <c r="E71" s="50"/>
      <c r="F71" s="43"/>
      <c r="G71" s="50"/>
      <c r="H71" s="43"/>
      <c r="I71" s="50"/>
      <c r="J71" s="59"/>
      <c r="K71" s="96"/>
      <c r="L71" s="43"/>
      <c r="M71" s="50"/>
      <c r="N71" s="43"/>
      <c r="O71" s="96"/>
      <c r="P71" s="95"/>
      <c r="Q71" s="96"/>
      <c r="R71" s="95"/>
      <c r="S71" s="96"/>
      <c r="T71" s="3"/>
      <c r="U71" s="103"/>
      <c r="V71" s="43"/>
      <c r="W71" s="50"/>
      <c r="X71" s="43"/>
      <c r="Y71" s="50"/>
      <c r="Z71" s="43"/>
      <c r="AA71" s="50"/>
      <c r="AB71" s="43"/>
      <c r="AC71" s="50"/>
      <c r="AD71" s="118"/>
      <c r="AE71" s="3"/>
      <c r="AF71" s="3"/>
    </row>
    <row r="72" spans="1:32" ht="16.5" customHeight="1">
      <c r="A72" s="2"/>
      <c r="B72" s="30"/>
      <c r="C72" s="56"/>
      <c r="D72" s="43"/>
      <c r="E72" s="50"/>
      <c r="F72" s="43"/>
      <c r="G72" s="50"/>
      <c r="H72" s="43"/>
      <c r="I72" s="50"/>
      <c r="J72" s="59"/>
      <c r="K72" s="96"/>
      <c r="L72" s="43"/>
      <c r="M72" s="50"/>
      <c r="N72" s="43"/>
      <c r="O72" s="96"/>
      <c r="P72" s="95"/>
      <c r="Q72" s="96"/>
      <c r="R72" s="95"/>
      <c r="S72" s="96"/>
      <c r="T72" s="3"/>
      <c r="U72" s="103"/>
      <c r="V72" s="43"/>
      <c r="W72" s="50"/>
      <c r="X72" s="43"/>
      <c r="Y72" s="50"/>
      <c r="Z72" s="43"/>
      <c r="AA72" s="60"/>
      <c r="AB72" s="43"/>
      <c r="AC72" s="50"/>
      <c r="AD72" s="118"/>
      <c r="AE72" s="3"/>
      <c r="AF72" s="3"/>
    </row>
    <row r="73" spans="1:32" ht="16.5" customHeight="1">
      <c r="A73" s="2"/>
      <c r="B73" s="30"/>
      <c r="C73" s="56"/>
      <c r="D73" s="43"/>
      <c r="E73" s="50"/>
      <c r="F73" s="43"/>
      <c r="G73" s="50"/>
      <c r="H73" s="43"/>
      <c r="I73" s="50"/>
      <c r="J73" s="59"/>
      <c r="K73" s="96"/>
      <c r="L73" s="43"/>
      <c r="M73" s="50"/>
      <c r="N73" s="43"/>
      <c r="O73" s="96"/>
      <c r="P73" s="95"/>
      <c r="Q73" s="96"/>
      <c r="R73" s="95"/>
      <c r="S73" s="96"/>
      <c r="T73" s="3"/>
      <c r="U73" s="103"/>
      <c r="V73" s="43"/>
      <c r="W73" s="50"/>
      <c r="X73" s="43"/>
      <c r="Y73" s="50"/>
      <c r="Z73" s="43"/>
      <c r="AA73" s="50"/>
      <c r="AB73" s="43"/>
      <c r="AC73" s="50"/>
      <c r="AD73" s="118"/>
      <c r="AE73" s="3"/>
      <c r="AF73" s="3"/>
    </row>
    <row r="74" spans="1:32" ht="16.5" customHeight="1">
      <c r="A74" s="2"/>
      <c r="B74" s="30"/>
      <c r="C74" s="56"/>
      <c r="D74" s="43"/>
      <c r="E74" s="50"/>
      <c r="F74" s="43"/>
      <c r="G74" s="50"/>
      <c r="H74" s="43"/>
      <c r="I74" s="50"/>
      <c r="J74" s="59"/>
      <c r="K74" s="96"/>
      <c r="L74" s="43"/>
      <c r="M74" s="50"/>
      <c r="N74" s="43"/>
      <c r="O74" s="96"/>
      <c r="P74" s="95"/>
      <c r="Q74" s="96"/>
      <c r="R74" s="95"/>
      <c r="S74" s="96"/>
      <c r="T74" s="3"/>
      <c r="U74" s="103"/>
      <c r="V74" s="43"/>
      <c r="W74" s="50"/>
      <c r="X74" s="43"/>
      <c r="Y74" s="50"/>
      <c r="Z74" s="43"/>
      <c r="AA74" s="50"/>
      <c r="AB74" s="43"/>
      <c r="AC74" s="50"/>
      <c r="AD74" s="118"/>
      <c r="AE74" s="3"/>
      <c r="AF74" s="3"/>
    </row>
    <row r="75" spans="1:32" ht="16.5" customHeight="1">
      <c r="A75" s="2"/>
      <c r="B75" s="30"/>
      <c r="C75" s="56"/>
      <c r="D75" s="43"/>
      <c r="E75" s="50"/>
      <c r="F75" s="43"/>
      <c r="G75" s="50"/>
      <c r="H75" s="43"/>
      <c r="I75" s="50"/>
      <c r="J75" s="59"/>
      <c r="K75" s="96"/>
      <c r="L75" s="43"/>
      <c r="M75" s="50"/>
      <c r="N75" s="43"/>
      <c r="O75" s="96"/>
      <c r="P75" s="95"/>
      <c r="Q75" s="96"/>
      <c r="R75" s="95"/>
      <c r="S75" s="96"/>
      <c r="T75" s="3"/>
      <c r="U75" s="103"/>
      <c r="V75" s="43"/>
      <c r="W75" s="50"/>
      <c r="X75" s="43"/>
      <c r="Y75" s="50"/>
      <c r="Z75" s="43"/>
      <c r="AA75" s="50"/>
      <c r="AB75" s="43"/>
      <c r="AC75" s="50"/>
      <c r="AD75" s="118"/>
      <c r="AE75" s="3"/>
      <c r="AF75" s="3"/>
    </row>
    <row r="76" spans="1:32" ht="16.5" customHeight="1">
      <c r="A76" s="2"/>
      <c r="B76" s="30"/>
      <c r="C76" s="56"/>
      <c r="D76" s="43"/>
      <c r="E76" s="50"/>
      <c r="F76" s="43"/>
      <c r="G76" s="50"/>
      <c r="H76" s="43"/>
      <c r="I76" s="50"/>
      <c r="J76" s="59"/>
      <c r="K76" s="96"/>
      <c r="L76" s="43"/>
      <c r="M76" s="50"/>
      <c r="N76" s="43"/>
      <c r="O76" s="96"/>
      <c r="P76" s="95"/>
      <c r="Q76" s="96"/>
      <c r="R76" s="95"/>
      <c r="S76" s="96"/>
      <c r="T76" s="3"/>
      <c r="U76" s="103"/>
      <c r="V76" s="43"/>
      <c r="W76" s="50"/>
      <c r="X76" s="43"/>
      <c r="Y76" s="50"/>
      <c r="Z76" s="43"/>
      <c r="AA76" s="50"/>
      <c r="AB76" s="43"/>
      <c r="AC76" s="50"/>
      <c r="AD76" s="118"/>
      <c r="AE76" s="3"/>
      <c r="AF76" s="3"/>
    </row>
    <row r="77" spans="1:32" ht="16.5" customHeight="1">
      <c r="A77" s="2"/>
      <c r="B77" s="30"/>
      <c r="C77" s="56"/>
      <c r="D77" s="43"/>
      <c r="E77" s="50"/>
      <c r="F77" s="43"/>
      <c r="G77" s="50"/>
      <c r="H77" s="43"/>
      <c r="I77" s="50"/>
      <c r="J77" s="59"/>
      <c r="K77" s="96"/>
      <c r="L77" s="43"/>
      <c r="M77" s="50"/>
      <c r="N77" s="43"/>
      <c r="O77" s="96"/>
      <c r="P77" s="95"/>
      <c r="Q77" s="96"/>
      <c r="R77" s="95"/>
      <c r="S77" s="96"/>
      <c r="T77" s="3"/>
      <c r="U77" s="103"/>
      <c r="V77" s="43"/>
      <c r="W77" s="50"/>
      <c r="X77" s="43"/>
      <c r="Y77" s="50"/>
      <c r="Z77" s="43"/>
      <c r="AA77" s="50"/>
      <c r="AB77" s="43"/>
      <c r="AC77" s="50"/>
      <c r="AD77" s="118"/>
      <c r="AE77" s="3"/>
      <c r="AF77" s="3"/>
    </row>
    <row r="78" spans="1:32" ht="16.5" customHeight="1">
      <c r="A78" s="2"/>
      <c r="B78" s="30"/>
      <c r="C78" s="56"/>
      <c r="D78" s="43"/>
      <c r="E78" s="50"/>
      <c r="F78" s="43"/>
      <c r="G78" s="50"/>
      <c r="H78" s="43"/>
      <c r="I78" s="50"/>
      <c r="J78" s="59"/>
      <c r="K78" s="96"/>
      <c r="L78" s="43"/>
      <c r="M78" s="50"/>
      <c r="N78" s="43"/>
      <c r="O78" s="96"/>
      <c r="P78" s="95"/>
      <c r="Q78" s="96"/>
      <c r="R78" s="95"/>
      <c r="S78" s="96"/>
      <c r="T78" s="3"/>
      <c r="U78" s="103"/>
      <c r="V78" s="43"/>
      <c r="W78" s="50"/>
      <c r="X78" s="43"/>
      <c r="Y78" s="50"/>
      <c r="Z78" s="43"/>
      <c r="AA78" s="50"/>
      <c r="AB78" s="43"/>
      <c r="AC78" s="50"/>
      <c r="AD78" s="118"/>
      <c r="AE78" s="3"/>
      <c r="AF78" s="3"/>
    </row>
    <row r="79" ht="14.25">
      <c r="Z79" s="28"/>
    </row>
    <row r="80" spans="1:32" ht="16.5" customHeight="1">
      <c r="A80" s="246" t="s">
        <v>1679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</row>
    <row r="82" spans="1:17" ht="12.75">
      <c r="A82" s="1"/>
      <c r="B82" s="114" t="s">
        <v>213</v>
      </c>
      <c r="C82" s="107"/>
      <c r="D82" s="16"/>
      <c r="E82" s="233" t="s">
        <v>215</v>
      </c>
      <c r="F82" s="233"/>
      <c r="G82" s="233"/>
      <c r="H82" s="1"/>
      <c r="I82" s="233" t="s">
        <v>214</v>
      </c>
      <c r="J82" s="233"/>
      <c r="K82" s="233"/>
      <c r="L82" s="233"/>
      <c r="M82" s="107"/>
      <c r="N82" s="16"/>
      <c r="O82" s="234" t="s">
        <v>81</v>
      </c>
      <c r="P82" s="234"/>
      <c r="Q82" s="1"/>
    </row>
    <row r="83" spans="1:17" ht="8.25" customHeight="1">
      <c r="A83" s="1"/>
      <c r="B83" s="1"/>
      <c r="C83" s="1"/>
      <c r="D83" s="16"/>
      <c r="E83" s="1"/>
      <c r="F83" s="16"/>
      <c r="G83" s="1"/>
      <c r="H83" s="1"/>
      <c r="I83" s="1"/>
      <c r="J83" s="16"/>
      <c r="K83" s="1"/>
      <c r="L83" s="16"/>
      <c r="M83" s="1"/>
      <c r="N83" s="16"/>
      <c r="O83" s="1"/>
      <c r="P83" s="16"/>
      <c r="Q83" s="1"/>
    </row>
    <row r="84" spans="1:17" ht="12.75">
      <c r="A84" s="1"/>
      <c r="B84" s="1"/>
      <c r="C84" s="108"/>
      <c r="D84" s="16"/>
      <c r="E84" s="233" t="s">
        <v>216</v>
      </c>
      <c r="F84" s="233"/>
      <c r="G84" s="233"/>
      <c r="H84" s="114"/>
      <c r="I84" s="114"/>
      <c r="J84" s="16"/>
      <c r="K84" s="1"/>
      <c r="L84" s="16"/>
      <c r="M84" s="108"/>
      <c r="N84" s="16"/>
      <c r="O84" s="234" t="s">
        <v>82</v>
      </c>
      <c r="P84" s="234"/>
      <c r="Q84" s="234"/>
    </row>
    <row r="85" spans="1:17" ht="8.25" customHeight="1">
      <c r="A85" s="1"/>
      <c r="B85" s="1"/>
      <c r="C85" s="8"/>
      <c r="D85" s="16"/>
      <c r="E85" s="1"/>
      <c r="F85" s="16"/>
      <c r="G85" s="1"/>
      <c r="H85" s="1"/>
      <c r="I85" s="1"/>
      <c r="J85" s="16"/>
      <c r="K85" s="1"/>
      <c r="L85" s="16"/>
      <c r="M85" s="8"/>
      <c r="N85" s="16"/>
      <c r="O85" s="1"/>
      <c r="P85" s="16"/>
      <c r="Q85" s="1"/>
    </row>
    <row r="86" spans="1:17" ht="12.75">
      <c r="A86" s="1"/>
      <c r="B86" s="1"/>
      <c r="C86" s="109"/>
      <c r="D86" s="16"/>
      <c r="E86" s="233" t="s">
        <v>217</v>
      </c>
      <c r="F86" s="233"/>
      <c r="G86" s="233"/>
      <c r="H86" s="114"/>
      <c r="I86" s="114"/>
      <c r="J86" s="16"/>
      <c r="K86" s="1"/>
      <c r="L86" s="16"/>
      <c r="M86" s="109"/>
      <c r="N86" s="16"/>
      <c r="O86" s="234" t="s">
        <v>83</v>
      </c>
      <c r="P86" s="234"/>
      <c r="Q86" s="234"/>
    </row>
    <row r="87" spans="1:17" ht="12.75">
      <c r="A87" s="1"/>
      <c r="B87" s="1"/>
      <c r="C87" s="1"/>
      <c r="D87" s="16"/>
      <c r="E87" s="1"/>
      <c r="F87" s="16"/>
      <c r="G87" s="1"/>
      <c r="H87" s="1"/>
      <c r="I87" s="1"/>
      <c r="J87" s="16"/>
      <c r="K87" s="1"/>
      <c r="L87" s="16"/>
      <c r="M87" s="1"/>
      <c r="N87" s="16"/>
      <c r="O87" s="1"/>
      <c r="P87" s="16"/>
      <c r="Q87" s="1"/>
    </row>
    <row r="88" spans="1:17" ht="12.75">
      <c r="A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</sheetData>
  <sheetProtection/>
  <mergeCells count="28">
    <mergeCell ref="AE2:AE4"/>
    <mergeCell ref="AF2:AF4"/>
    <mergeCell ref="R2:S3"/>
    <mergeCell ref="T2:U3"/>
    <mergeCell ref="A2:A4"/>
    <mergeCell ref="D2:E3"/>
    <mergeCell ref="F2:G3"/>
    <mergeCell ref="AB2:AC3"/>
    <mergeCell ref="B3:B4"/>
    <mergeCell ref="AD2:AD4"/>
    <mergeCell ref="Z2:AA3"/>
    <mergeCell ref="X2:Y3"/>
    <mergeCell ref="H2:I3"/>
    <mergeCell ref="C3:C4"/>
    <mergeCell ref="P2:Q3"/>
    <mergeCell ref="N2:O3"/>
    <mergeCell ref="L2:M3"/>
    <mergeCell ref="B2:C2"/>
    <mergeCell ref="E86:G86"/>
    <mergeCell ref="O86:Q86"/>
    <mergeCell ref="V2:W3"/>
    <mergeCell ref="E82:G82"/>
    <mergeCell ref="I82:L82"/>
    <mergeCell ref="O82:P82"/>
    <mergeCell ref="E84:G84"/>
    <mergeCell ref="O84:Q84"/>
    <mergeCell ref="J2:K3"/>
    <mergeCell ref="A80:AF80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5"/>
  <sheetViews>
    <sheetView zoomScalePageLayoutView="0" workbookViewId="0" topLeftCell="I1">
      <selection activeCell="X59" sqref="X59"/>
    </sheetView>
  </sheetViews>
  <sheetFormatPr defaultColWidth="9.00390625" defaultRowHeight="12.75"/>
  <cols>
    <col min="1" max="1" width="6.00390625" style="5" customWidth="1"/>
    <col min="2" max="2" width="24.125" style="0" customWidth="1"/>
    <col min="3" max="3" width="9.125" style="5" customWidth="1"/>
    <col min="4" max="11" width="7.75390625" style="0" customWidth="1"/>
    <col min="12" max="12" width="7.75390625" style="23" customWidth="1"/>
    <col min="13" max="29" width="7.75390625" style="0" customWidth="1"/>
    <col min="30" max="30" width="11.75390625" style="0" customWidth="1"/>
    <col min="32" max="32" width="11.00390625" style="5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21" customHeight="1">
      <c r="A2" s="239" t="s">
        <v>0</v>
      </c>
      <c r="B2" s="247" t="s">
        <v>283</v>
      </c>
      <c r="C2" s="248"/>
      <c r="D2" s="242" t="s">
        <v>110</v>
      </c>
      <c r="E2" s="243"/>
      <c r="F2" s="242" t="s">
        <v>343</v>
      </c>
      <c r="G2" s="243"/>
      <c r="H2" s="242" t="s">
        <v>86</v>
      </c>
      <c r="I2" s="243"/>
      <c r="J2" s="242" t="s">
        <v>344</v>
      </c>
      <c r="K2" s="243"/>
      <c r="L2" s="235" t="s">
        <v>169</v>
      </c>
      <c r="M2" s="236"/>
      <c r="N2" s="235" t="s">
        <v>341</v>
      </c>
      <c r="O2" s="236"/>
      <c r="P2" s="242" t="s">
        <v>64</v>
      </c>
      <c r="Q2" s="243"/>
      <c r="R2" s="242" t="s">
        <v>68</v>
      </c>
      <c r="S2" s="243"/>
      <c r="T2" s="242" t="s">
        <v>345</v>
      </c>
      <c r="U2" s="243"/>
      <c r="V2" s="235" t="s">
        <v>76</v>
      </c>
      <c r="W2" s="236"/>
      <c r="X2" s="242" t="s">
        <v>200</v>
      </c>
      <c r="Y2" s="243"/>
      <c r="Z2" s="235" t="s">
        <v>342</v>
      </c>
      <c r="AA2" s="236"/>
      <c r="AB2" s="235" t="s">
        <v>7</v>
      </c>
      <c r="AC2" s="236"/>
      <c r="AD2" s="239" t="s">
        <v>2</v>
      </c>
      <c r="AE2" s="249" t="s">
        <v>3</v>
      </c>
      <c r="AF2" s="249" t="s">
        <v>4</v>
      </c>
    </row>
    <row r="3" spans="1:32" ht="20.25" customHeight="1">
      <c r="A3" s="240"/>
      <c r="B3" s="249" t="s">
        <v>1</v>
      </c>
      <c r="C3" s="249" t="s">
        <v>25</v>
      </c>
      <c r="D3" s="244"/>
      <c r="E3" s="245"/>
      <c r="F3" s="244"/>
      <c r="G3" s="245"/>
      <c r="H3" s="244"/>
      <c r="I3" s="245"/>
      <c r="J3" s="244"/>
      <c r="K3" s="245"/>
      <c r="L3" s="237"/>
      <c r="M3" s="238"/>
      <c r="N3" s="237"/>
      <c r="O3" s="238"/>
      <c r="P3" s="244"/>
      <c r="Q3" s="245"/>
      <c r="R3" s="244"/>
      <c r="S3" s="245"/>
      <c r="T3" s="244"/>
      <c r="U3" s="245"/>
      <c r="V3" s="237"/>
      <c r="W3" s="238"/>
      <c r="X3" s="244"/>
      <c r="Y3" s="245"/>
      <c r="Z3" s="237"/>
      <c r="AA3" s="238"/>
      <c r="AB3" s="237"/>
      <c r="AC3" s="238"/>
      <c r="AD3" s="240"/>
      <c r="AE3" s="249"/>
      <c r="AF3" s="249"/>
    </row>
    <row r="4" spans="1:32" ht="24" customHeight="1">
      <c r="A4" s="241"/>
      <c r="B4" s="249"/>
      <c r="C4" s="249"/>
      <c r="D4" s="50" t="s">
        <v>5</v>
      </c>
      <c r="E4" s="51" t="s">
        <v>6</v>
      </c>
      <c r="F4" s="50" t="s">
        <v>5</v>
      </c>
      <c r="G4" s="51" t="s">
        <v>6</v>
      </c>
      <c r="H4" s="50" t="s">
        <v>5</v>
      </c>
      <c r="I4" s="51" t="s">
        <v>6</v>
      </c>
      <c r="J4" s="51" t="s">
        <v>5</v>
      </c>
      <c r="K4" s="51" t="s">
        <v>6</v>
      </c>
      <c r="L4" s="50" t="s">
        <v>5</v>
      </c>
      <c r="M4" s="51" t="s">
        <v>6</v>
      </c>
      <c r="N4" s="50" t="s">
        <v>5</v>
      </c>
      <c r="O4" s="51" t="s">
        <v>6</v>
      </c>
      <c r="P4" s="51" t="s">
        <v>5</v>
      </c>
      <c r="Q4" s="51" t="s">
        <v>6</v>
      </c>
      <c r="R4" s="51" t="s">
        <v>5</v>
      </c>
      <c r="S4" s="51" t="s">
        <v>6</v>
      </c>
      <c r="T4" s="51" t="s">
        <v>5</v>
      </c>
      <c r="U4" s="51" t="s">
        <v>6</v>
      </c>
      <c r="V4" s="50" t="s">
        <v>5</v>
      </c>
      <c r="W4" s="51" t="s">
        <v>6</v>
      </c>
      <c r="X4" s="51" t="s">
        <v>5</v>
      </c>
      <c r="Y4" s="51" t="s">
        <v>6</v>
      </c>
      <c r="Z4" s="50" t="s">
        <v>5</v>
      </c>
      <c r="AA4" s="51" t="s">
        <v>6</v>
      </c>
      <c r="AB4" s="50" t="s">
        <v>5</v>
      </c>
      <c r="AC4" s="51" t="s">
        <v>6</v>
      </c>
      <c r="AD4" s="241"/>
      <c r="AE4" s="249"/>
      <c r="AF4" s="249"/>
    </row>
    <row r="5" spans="1:32" ht="16.5" customHeight="1">
      <c r="A5" s="2">
        <v>1</v>
      </c>
      <c r="B5" s="30" t="s">
        <v>108</v>
      </c>
      <c r="C5" s="56" t="s">
        <v>44</v>
      </c>
      <c r="D5" s="43" t="s">
        <v>284</v>
      </c>
      <c r="E5" s="51">
        <v>7</v>
      </c>
      <c r="F5" s="43" t="s">
        <v>448</v>
      </c>
      <c r="G5" s="51">
        <v>12</v>
      </c>
      <c r="H5" s="43" t="s">
        <v>396</v>
      </c>
      <c r="I5" s="51">
        <v>1</v>
      </c>
      <c r="J5" s="43" t="s">
        <v>730</v>
      </c>
      <c r="K5" s="51">
        <v>11</v>
      </c>
      <c r="L5" s="43" t="s">
        <v>902</v>
      </c>
      <c r="M5" s="51">
        <v>10</v>
      </c>
      <c r="N5" s="43" t="s">
        <v>1180</v>
      </c>
      <c r="O5" s="51">
        <v>13</v>
      </c>
      <c r="P5" s="198" t="s">
        <v>1359</v>
      </c>
      <c r="Q5" s="51">
        <v>12</v>
      </c>
      <c r="R5" s="92" t="s">
        <v>1121</v>
      </c>
      <c r="S5" s="51">
        <v>15</v>
      </c>
      <c r="T5" s="43" t="s">
        <v>1581</v>
      </c>
      <c r="U5" s="51">
        <v>12</v>
      </c>
      <c r="V5" s="43" t="s">
        <v>1731</v>
      </c>
      <c r="W5" s="51">
        <v>11</v>
      </c>
      <c r="X5" s="56" t="s">
        <v>819</v>
      </c>
      <c r="Y5" s="51">
        <v>5</v>
      </c>
      <c r="Z5" s="165" t="s">
        <v>1902</v>
      </c>
      <c r="AA5" s="162">
        <v>15</v>
      </c>
      <c r="AB5" s="43" t="s">
        <v>358</v>
      </c>
      <c r="AC5" s="51">
        <v>0</v>
      </c>
      <c r="AD5" s="216">
        <f aca="true" t="shared" si="0" ref="AD5:AD26">E5+G5+K5+M5+O5+Q5+S5+U5+W5+Y5+AA5+AC5+I5</f>
        <v>124</v>
      </c>
      <c r="AE5" s="2">
        <v>44</v>
      </c>
      <c r="AF5" s="29"/>
    </row>
    <row r="6" spans="1:32" ht="16.5" customHeight="1">
      <c r="A6" s="2">
        <v>2</v>
      </c>
      <c r="B6" s="30" t="s">
        <v>199</v>
      </c>
      <c r="C6" s="56" t="s">
        <v>55</v>
      </c>
      <c r="D6" s="43" t="s">
        <v>285</v>
      </c>
      <c r="E6" s="51">
        <v>14</v>
      </c>
      <c r="F6" s="43" t="s">
        <v>472</v>
      </c>
      <c r="G6" s="51">
        <v>12</v>
      </c>
      <c r="H6" s="56">
        <v>2</v>
      </c>
      <c r="I6" s="51">
        <v>8</v>
      </c>
      <c r="J6" s="43" t="s">
        <v>358</v>
      </c>
      <c r="K6" s="51">
        <v>0</v>
      </c>
      <c r="L6" s="43" t="s">
        <v>358</v>
      </c>
      <c r="M6" s="51">
        <v>0</v>
      </c>
      <c r="N6" s="43" t="s">
        <v>358</v>
      </c>
      <c r="O6" s="51">
        <v>0</v>
      </c>
      <c r="P6" s="166" t="s">
        <v>1339</v>
      </c>
      <c r="Q6" s="162">
        <v>15</v>
      </c>
      <c r="R6" s="105" t="s">
        <v>1340</v>
      </c>
      <c r="S6" s="51">
        <v>15</v>
      </c>
      <c r="T6" s="43" t="s">
        <v>358</v>
      </c>
      <c r="U6" s="51">
        <v>0</v>
      </c>
      <c r="V6" s="146" t="s">
        <v>1714</v>
      </c>
      <c r="W6" s="142">
        <v>15</v>
      </c>
      <c r="X6" s="56" t="s">
        <v>1762</v>
      </c>
      <c r="Y6" s="51">
        <v>12</v>
      </c>
      <c r="Z6" s="56" t="s">
        <v>1921</v>
      </c>
      <c r="AA6" s="51">
        <v>15</v>
      </c>
      <c r="AB6" s="56" t="s">
        <v>2001</v>
      </c>
      <c r="AC6" s="51">
        <v>6</v>
      </c>
      <c r="AD6" s="216">
        <f t="shared" si="0"/>
        <v>112</v>
      </c>
      <c r="AE6" s="2">
        <v>68</v>
      </c>
      <c r="AF6" s="29"/>
    </row>
    <row r="7" spans="1:32" ht="16.5" customHeight="1">
      <c r="A7" s="2">
        <v>3</v>
      </c>
      <c r="B7" s="226" t="s">
        <v>621</v>
      </c>
      <c r="C7" s="56" t="s">
        <v>41</v>
      </c>
      <c r="D7" s="139" t="s">
        <v>286</v>
      </c>
      <c r="E7" s="140">
        <v>15</v>
      </c>
      <c r="F7" s="43" t="s">
        <v>459</v>
      </c>
      <c r="G7" s="51">
        <v>11</v>
      </c>
      <c r="H7" s="56">
        <v>2</v>
      </c>
      <c r="I7" s="51">
        <v>8</v>
      </c>
      <c r="J7" s="43" t="s">
        <v>722</v>
      </c>
      <c r="K7" s="51">
        <v>13</v>
      </c>
      <c r="L7" s="165" t="s">
        <v>911</v>
      </c>
      <c r="M7" s="162">
        <v>13</v>
      </c>
      <c r="N7" s="139" t="s">
        <v>1175</v>
      </c>
      <c r="O7" s="140">
        <v>14</v>
      </c>
      <c r="P7" s="135" t="s">
        <v>1346</v>
      </c>
      <c r="Q7" s="140">
        <v>15</v>
      </c>
      <c r="R7" s="92" t="s">
        <v>1347</v>
      </c>
      <c r="S7" s="51">
        <v>15</v>
      </c>
      <c r="T7" s="56" t="s">
        <v>1567</v>
      </c>
      <c r="U7" s="51">
        <v>12</v>
      </c>
      <c r="V7" s="43" t="s">
        <v>1731</v>
      </c>
      <c r="W7" s="51">
        <v>11</v>
      </c>
      <c r="X7" s="43" t="s">
        <v>1767</v>
      </c>
      <c r="Y7" s="51">
        <v>6</v>
      </c>
      <c r="Z7" s="43" t="s">
        <v>1940</v>
      </c>
      <c r="AA7" s="51">
        <v>10</v>
      </c>
      <c r="AB7" s="43" t="s">
        <v>358</v>
      </c>
      <c r="AC7" s="51">
        <v>0</v>
      </c>
      <c r="AD7" s="216">
        <f t="shared" si="0"/>
        <v>143</v>
      </c>
      <c r="AE7" s="2">
        <v>23</v>
      </c>
      <c r="AF7" s="29"/>
    </row>
    <row r="8" spans="1:32" ht="16.5" customHeight="1">
      <c r="A8" s="2">
        <v>4</v>
      </c>
      <c r="B8" s="30" t="s">
        <v>17</v>
      </c>
      <c r="C8" s="56" t="s">
        <v>92</v>
      </c>
      <c r="D8" s="43" t="s">
        <v>268</v>
      </c>
      <c r="E8" s="51">
        <v>14</v>
      </c>
      <c r="F8" s="43" t="s">
        <v>464</v>
      </c>
      <c r="G8" s="51">
        <v>15</v>
      </c>
      <c r="H8" s="56">
        <v>1</v>
      </c>
      <c r="I8" s="51">
        <v>5</v>
      </c>
      <c r="J8" s="43" t="s">
        <v>832</v>
      </c>
      <c r="K8" s="51">
        <v>8</v>
      </c>
      <c r="L8" s="139" t="s">
        <v>895</v>
      </c>
      <c r="M8" s="140">
        <v>12</v>
      </c>
      <c r="N8" s="43" t="s">
        <v>1172</v>
      </c>
      <c r="O8" s="51">
        <v>8</v>
      </c>
      <c r="P8" s="198" t="s">
        <v>1337</v>
      </c>
      <c r="Q8" s="51">
        <v>14</v>
      </c>
      <c r="R8" s="105" t="s">
        <v>1338</v>
      </c>
      <c r="S8" s="51">
        <v>15</v>
      </c>
      <c r="T8" s="56" t="s">
        <v>1231</v>
      </c>
      <c r="U8" s="51">
        <v>15</v>
      </c>
      <c r="V8" s="43" t="s">
        <v>1741</v>
      </c>
      <c r="W8" s="51">
        <v>14</v>
      </c>
      <c r="X8" s="56" t="s">
        <v>1774</v>
      </c>
      <c r="Y8" s="51">
        <v>7</v>
      </c>
      <c r="Z8" s="43" t="s">
        <v>1931</v>
      </c>
      <c r="AA8" s="51">
        <v>15</v>
      </c>
      <c r="AB8" s="43" t="s">
        <v>2001</v>
      </c>
      <c r="AC8" s="51">
        <v>7</v>
      </c>
      <c r="AD8" s="216">
        <f t="shared" si="0"/>
        <v>149</v>
      </c>
      <c r="AE8" s="2">
        <v>16</v>
      </c>
      <c r="AF8" s="29"/>
    </row>
    <row r="9" spans="1:32" ht="16.5" customHeight="1">
      <c r="A9" s="2">
        <v>5</v>
      </c>
      <c r="B9" s="30" t="s">
        <v>287</v>
      </c>
      <c r="C9" s="56" t="s">
        <v>51</v>
      </c>
      <c r="D9" s="43" t="s">
        <v>288</v>
      </c>
      <c r="E9" s="51">
        <v>7</v>
      </c>
      <c r="F9" s="43" t="s">
        <v>358</v>
      </c>
      <c r="G9" s="51">
        <v>0</v>
      </c>
      <c r="H9" s="56" t="s">
        <v>358</v>
      </c>
      <c r="I9" s="51">
        <v>0</v>
      </c>
      <c r="J9" s="43" t="s">
        <v>358</v>
      </c>
      <c r="K9" s="51">
        <v>0</v>
      </c>
      <c r="L9" s="43" t="s">
        <v>358</v>
      </c>
      <c r="M9" s="51">
        <v>0</v>
      </c>
      <c r="N9" s="43" t="s">
        <v>358</v>
      </c>
      <c r="O9" s="51">
        <v>0</v>
      </c>
      <c r="P9" s="43" t="s">
        <v>358</v>
      </c>
      <c r="Q9" s="51">
        <v>0</v>
      </c>
      <c r="R9" s="43" t="s">
        <v>358</v>
      </c>
      <c r="S9" s="51">
        <v>0</v>
      </c>
      <c r="T9" s="43" t="s">
        <v>358</v>
      </c>
      <c r="U9" s="51">
        <v>0</v>
      </c>
      <c r="V9" s="43" t="s">
        <v>358</v>
      </c>
      <c r="W9" s="51">
        <v>0</v>
      </c>
      <c r="X9" s="43" t="s">
        <v>358</v>
      </c>
      <c r="Y9" s="51">
        <v>0</v>
      </c>
      <c r="Z9" s="43" t="s">
        <v>358</v>
      </c>
      <c r="AA9" s="51">
        <v>0</v>
      </c>
      <c r="AB9" s="43" t="s">
        <v>358</v>
      </c>
      <c r="AC9" s="51">
        <v>0</v>
      </c>
      <c r="AD9" s="118">
        <f t="shared" si="0"/>
        <v>7</v>
      </c>
      <c r="AE9" s="48">
        <v>378</v>
      </c>
      <c r="AF9" s="29"/>
    </row>
    <row r="10" spans="1:32" ht="16.5" customHeight="1">
      <c r="A10" s="2">
        <v>6</v>
      </c>
      <c r="B10" s="31" t="s">
        <v>289</v>
      </c>
      <c r="C10" s="56" t="s">
        <v>41</v>
      </c>
      <c r="D10" s="43" t="s">
        <v>290</v>
      </c>
      <c r="E10" s="51">
        <v>7</v>
      </c>
      <c r="F10" s="43" t="s">
        <v>467</v>
      </c>
      <c r="G10" s="51">
        <v>1</v>
      </c>
      <c r="H10" s="43" t="s">
        <v>396</v>
      </c>
      <c r="I10" s="51">
        <v>1</v>
      </c>
      <c r="J10" s="43" t="s">
        <v>358</v>
      </c>
      <c r="K10" s="51">
        <v>0</v>
      </c>
      <c r="L10" s="43" t="s">
        <v>358</v>
      </c>
      <c r="M10" s="51">
        <v>0</v>
      </c>
      <c r="N10" s="43" t="s">
        <v>1178</v>
      </c>
      <c r="O10" s="51">
        <v>1</v>
      </c>
      <c r="P10" s="202" t="s">
        <v>1363</v>
      </c>
      <c r="Q10" s="125">
        <v>3</v>
      </c>
      <c r="R10" s="94" t="s">
        <v>1364</v>
      </c>
      <c r="S10" s="125">
        <v>1</v>
      </c>
      <c r="T10" s="43" t="s">
        <v>1589</v>
      </c>
      <c r="U10" s="51">
        <v>1</v>
      </c>
      <c r="V10" s="43" t="s">
        <v>358</v>
      </c>
      <c r="W10" s="51">
        <v>0</v>
      </c>
      <c r="X10" s="43" t="s">
        <v>358</v>
      </c>
      <c r="Y10" s="51">
        <v>0</v>
      </c>
      <c r="Z10" s="43" t="s">
        <v>358</v>
      </c>
      <c r="AA10" s="51">
        <v>0</v>
      </c>
      <c r="AB10" s="43" t="s">
        <v>358</v>
      </c>
      <c r="AC10" s="51">
        <v>0</v>
      </c>
      <c r="AD10" s="118">
        <f t="shared" si="0"/>
        <v>15</v>
      </c>
      <c r="AE10" s="2">
        <v>261</v>
      </c>
      <c r="AF10" s="29"/>
    </row>
    <row r="11" spans="1:32" ht="16.5" customHeight="1">
      <c r="A11" s="2">
        <v>7</v>
      </c>
      <c r="B11" s="30" t="s">
        <v>138</v>
      </c>
      <c r="C11" s="56" t="s">
        <v>63</v>
      </c>
      <c r="D11" s="43" t="s">
        <v>188</v>
      </c>
      <c r="E11" s="51">
        <v>10</v>
      </c>
      <c r="F11" s="43" t="s">
        <v>358</v>
      </c>
      <c r="G11" s="51">
        <v>0</v>
      </c>
      <c r="H11" s="43" t="s">
        <v>358</v>
      </c>
      <c r="I11" s="51">
        <v>0</v>
      </c>
      <c r="J11" s="43" t="s">
        <v>358</v>
      </c>
      <c r="K11" s="51">
        <v>0</v>
      </c>
      <c r="L11" s="43" t="s">
        <v>358</v>
      </c>
      <c r="M11" s="51">
        <v>0</v>
      </c>
      <c r="N11" s="43" t="s">
        <v>358</v>
      </c>
      <c r="O11" s="51">
        <v>0</v>
      </c>
      <c r="P11" s="43" t="s">
        <v>358</v>
      </c>
      <c r="Q11" s="51">
        <v>0</v>
      </c>
      <c r="R11" s="43" t="s">
        <v>358</v>
      </c>
      <c r="S11" s="51">
        <v>0</v>
      </c>
      <c r="T11" s="43" t="s">
        <v>358</v>
      </c>
      <c r="U11" s="51">
        <v>0</v>
      </c>
      <c r="V11" s="43" t="s">
        <v>358</v>
      </c>
      <c r="W11" s="51">
        <v>0</v>
      </c>
      <c r="X11" s="43" t="s">
        <v>358</v>
      </c>
      <c r="Y11" s="51">
        <v>0</v>
      </c>
      <c r="Z11" s="43" t="s">
        <v>358</v>
      </c>
      <c r="AA11" s="51">
        <v>0</v>
      </c>
      <c r="AB11" s="43" t="s">
        <v>358</v>
      </c>
      <c r="AC11" s="51">
        <v>0</v>
      </c>
      <c r="AD11" s="118">
        <f t="shared" si="0"/>
        <v>10</v>
      </c>
      <c r="AE11" s="2">
        <v>347</v>
      </c>
      <c r="AF11" s="2"/>
    </row>
    <row r="12" spans="1:32" ht="16.5" customHeight="1">
      <c r="A12" s="2">
        <v>8</v>
      </c>
      <c r="B12" s="27" t="s">
        <v>291</v>
      </c>
      <c r="C12" s="56" t="s">
        <v>109</v>
      </c>
      <c r="D12" s="43" t="s">
        <v>292</v>
      </c>
      <c r="E12" s="51">
        <v>1</v>
      </c>
      <c r="F12" s="43" t="s">
        <v>436</v>
      </c>
      <c r="G12" s="51">
        <v>11</v>
      </c>
      <c r="H12" s="121">
        <v>1</v>
      </c>
      <c r="I12" s="124">
        <v>5</v>
      </c>
      <c r="J12" s="123" t="s">
        <v>706</v>
      </c>
      <c r="K12" s="125">
        <v>9</v>
      </c>
      <c r="L12" s="19" t="s">
        <v>894</v>
      </c>
      <c r="M12" s="125">
        <v>1</v>
      </c>
      <c r="N12" s="130" t="s">
        <v>1152</v>
      </c>
      <c r="O12" s="125">
        <v>11</v>
      </c>
      <c r="P12" s="198" t="s">
        <v>1344</v>
      </c>
      <c r="Q12" s="51">
        <v>2</v>
      </c>
      <c r="R12" s="92" t="s">
        <v>1345</v>
      </c>
      <c r="S12" s="51">
        <v>9</v>
      </c>
      <c r="T12" s="43" t="s">
        <v>1574</v>
      </c>
      <c r="U12" s="51">
        <v>12</v>
      </c>
      <c r="V12" s="43" t="s">
        <v>1726</v>
      </c>
      <c r="W12" s="51">
        <v>13</v>
      </c>
      <c r="X12" s="43" t="s">
        <v>1766</v>
      </c>
      <c r="Y12" s="51">
        <v>6</v>
      </c>
      <c r="Z12" s="43" t="s">
        <v>1934</v>
      </c>
      <c r="AA12" s="51">
        <v>8</v>
      </c>
      <c r="AB12" s="43" t="s">
        <v>2001</v>
      </c>
      <c r="AC12" s="51">
        <v>7</v>
      </c>
      <c r="AD12" s="217">
        <f t="shared" si="0"/>
        <v>95</v>
      </c>
      <c r="AE12" s="2">
        <v>91</v>
      </c>
      <c r="AF12" s="2"/>
    </row>
    <row r="13" spans="1:32" ht="16.5" customHeight="1">
      <c r="A13" s="2">
        <v>9</v>
      </c>
      <c r="B13" s="30" t="s">
        <v>172</v>
      </c>
      <c r="C13" s="56" t="s">
        <v>92</v>
      </c>
      <c r="D13" s="43" t="s">
        <v>293</v>
      </c>
      <c r="E13" s="51">
        <v>8</v>
      </c>
      <c r="F13" s="43" t="s">
        <v>463</v>
      </c>
      <c r="G13" s="51">
        <v>14</v>
      </c>
      <c r="H13" s="56">
        <v>1</v>
      </c>
      <c r="I13" s="51">
        <v>5</v>
      </c>
      <c r="J13" s="43" t="s">
        <v>713</v>
      </c>
      <c r="K13" s="51">
        <v>15</v>
      </c>
      <c r="L13" s="43" t="s">
        <v>898</v>
      </c>
      <c r="M13" s="51">
        <v>12</v>
      </c>
      <c r="N13" s="43" t="s">
        <v>1176</v>
      </c>
      <c r="O13" s="51">
        <v>14</v>
      </c>
      <c r="P13" s="157" t="s">
        <v>1346</v>
      </c>
      <c r="Q13" s="142">
        <v>15</v>
      </c>
      <c r="R13" s="146" t="s">
        <v>1362</v>
      </c>
      <c r="S13" s="142">
        <v>15</v>
      </c>
      <c r="T13" s="92" t="s">
        <v>358</v>
      </c>
      <c r="U13" s="93">
        <v>0</v>
      </c>
      <c r="V13" s="43" t="s">
        <v>1736</v>
      </c>
      <c r="W13" s="51">
        <v>12</v>
      </c>
      <c r="X13" s="43" t="s">
        <v>1776</v>
      </c>
      <c r="Y13" s="51">
        <v>13</v>
      </c>
      <c r="Z13" s="43" t="s">
        <v>358</v>
      </c>
      <c r="AA13" s="51">
        <v>0</v>
      </c>
      <c r="AB13" s="43" t="s">
        <v>358</v>
      </c>
      <c r="AC13" s="51">
        <v>0</v>
      </c>
      <c r="AD13" s="216">
        <f t="shared" si="0"/>
        <v>123</v>
      </c>
      <c r="AE13" s="2">
        <v>46</v>
      </c>
      <c r="AF13" s="2"/>
    </row>
    <row r="14" spans="1:32" ht="16.5" customHeight="1">
      <c r="A14" s="2">
        <v>10</v>
      </c>
      <c r="B14" s="30" t="s">
        <v>294</v>
      </c>
      <c r="C14" s="56" t="s">
        <v>109</v>
      </c>
      <c r="D14" s="43" t="s">
        <v>295</v>
      </c>
      <c r="E14" s="51">
        <v>1</v>
      </c>
      <c r="F14" s="43" t="s">
        <v>470</v>
      </c>
      <c r="G14" s="51">
        <v>14</v>
      </c>
      <c r="H14" s="56" t="s">
        <v>358</v>
      </c>
      <c r="I14" s="51">
        <v>0</v>
      </c>
      <c r="J14" s="43" t="s">
        <v>358</v>
      </c>
      <c r="K14" s="51">
        <v>0</v>
      </c>
      <c r="L14" s="43" t="s">
        <v>358</v>
      </c>
      <c r="M14" s="51">
        <v>0</v>
      </c>
      <c r="N14" s="43" t="s">
        <v>358</v>
      </c>
      <c r="O14" s="51">
        <v>0</v>
      </c>
      <c r="P14" s="43" t="s">
        <v>358</v>
      </c>
      <c r="Q14" s="51">
        <v>0</v>
      </c>
      <c r="R14" s="43" t="s">
        <v>358</v>
      </c>
      <c r="S14" s="51">
        <v>0</v>
      </c>
      <c r="T14" s="92" t="s">
        <v>358</v>
      </c>
      <c r="U14" s="93">
        <v>0</v>
      </c>
      <c r="V14" s="43" t="s">
        <v>358</v>
      </c>
      <c r="W14" s="51">
        <v>0</v>
      </c>
      <c r="X14" s="43" t="s">
        <v>358</v>
      </c>
      <c r="Y14" s="51">
        <v>0</v>
      </c>
      <c r="Z14" s="43" t="s">
        <v>358</v>
      </c>
      <c r="AA14" s="51">
        <v>0</v>
      </c>
      <c r="AB14" s="43" t="s">
        <v>358</v>
      </c>
      <c r="AC14" s="51">
        <v>0</v>
      </c>
      <c r="AD14" s="118">
        <f t="shared" si="0"/>
        <v>15</v>
      </c>
      <c r="AE14" s="2">
        <v>262</v>
      </c>
      <c r="AF14" s="2"/>
    </row>
    <row r="15" spans="1:32" ht="16.5" customHeight="1">
      <c r="A15" s="2">
        <v>11</v>
      </c>
      <c r="B15" s="30" t="s">
        <v>106</v>
      </c>
      <c r="C15" s="56" t="s">
        <v>63</v>
      </c>
      <c r="D15" s="146" t="s">
        <v>296</v>
      </c>
      <c r="E15" s="142">
        <v>15</v>
      </c>
      <c r="F15" s="43" t="s">
        <v>358</v>
      </c>
      <c r="G15" s="51">
        <v>0</v>
      </c>
      <c r="H15" s="56" t="s">
        <v>358</v>
      </c>
      <c r="I15" s="51">
        <v>0</v>
      </c>
      <c r="J15" s="43" t="s">
        <v>707</v>
      </c>
      <c r="K15" s="51">
        <v>15</v>
      </c>
      <c r="L15" s="43" t="s">
        <v>897</v>
      </c>
      <c r="M15" s="51">
        <v>11</v>
      </c>
      <c r="N15" s="43" t="s">
        <v>358</v>
      </c>
      <c r="O15" s="51">
        <v>0</v>
      </c>
      <c r="P15" s="43" t="s">
        <v>358</v>
      </c>
      <c r="Q15" s="51">
        <v>0</v>
      </c>
      <c r="R15" s="43" t="s">
        <v>358</v>
      </c>
      <c r="S15" s="51">
        <v>0</v>
      </c>
      <c r="T15" s="92" t="s">
        <v>358</v>
      </c>
      <c r="U15" s="93">
        <v>0</v>
      </c>
      <c r="V15" s="43" t="s">
        <v>358</v>
      </c>
      <c r="W15" s="51">
        <v>0</v>
      </c>
      <c r="X15" s="43" t="s">
        <v>358</v>
      </c>
      <c r="Y15" s="51">
        <v>0</v>
      </c>
      <c r="Z15" s="43" t="s">
        <v>1926</v>
      </c>
      <c r="AA15" s="51">
        <v>15</v>
      </c>
      <c r="AB15" s="56" t="s">
        <v>2001</v>
      </c>
      <c r="AC15" s="51">
        <v>6</v>
      </c>
      <c r="AD15" s="218">
        <f t="shared" si="0"/>
        <v>62</v>
      </c>
      <c r="AE15" s="2">
        <v>141</v>
      </c>
      <c r="AF15" s="2"/>
    </row>
    <row r="16" spans="1:32" ht="16.5" customHeight="1">
      <c r="A16" s="2">
        <v>12</v>
      </c>
      <c r="B16" s="226" t="s">
        <v>136</v>
      </c>
      <c r="C16" s="56" t="s">
        <v>101</v>
      </c>
      <c r="D16" s="145" t="s">
        <v>297</v>
      </c>
      <c r="E16" s="144">
        <v>15</v>
      </c>
      <c r="F16" s="146" t="s">
        <v>471</v>
      </c>
      <c r="G16" s="142">
        <v>15</v>
      </c>
      <c r="H16" s="56">
        <v>3</v>
      </c>
      <c r="I16" s="51">
        <v>10</v>
      </c>
      <c r="J16" s="139" t="s">
        <v>728</v>
      </c>
      <c r="K16" s="140">
        <v>15</v>
      </c>
      <c r="L16" s="146" t="s">
        <v>905</v>
      </c>
      <c r="M16" s="142">
        <v>13</v>
      </c>
      <c r="N16" s="165" t="s">
        <v>1109</v>
      </c>
      <c r="O16" s="162">
        <v>15</v>
      </c>
      <c r="P16" s="43" t="s">
        <v>1303</v>
      </c>
      <c r="Q16" s="51">
        <v>14</v>
      </c>
      <c r="R16" s="165" t="s">
        <v>1847</v>
      </c>
      <c r="S16" s="162">
        <v>15</v>
      </c>
      <c r="T16" s="43" t="s">
        <v>1586</v>
      </c>
      <c r="U16" s="51">
        <v>14</v>
      </c>
      <c r="V16" s="43" t="s">
        <v>19</v>
      </c>
      <c r="W16" s="51">
        <v>13</v>
      </c>
      <c r="X16" s="139" t="s">
        <v>1768</v>
      </c>
      <c r="Y16" s="140">
        <v>13</v>
      </c>
      <c r="Z16" s="62" t="s">
        <v>1927</v>
      </c>
      <c r="AA16" s="72">
        <v>15</v>
      </c>
      <c r="AB16" s="43" t="s">
        <v>2001</v>
      </c>
      <c r="AC16" s="51">
        <v>7</v>
      </c>
      <c r="AD16" s="216">
        <f t="shared" si="0"/>
        <v>174</v>
      </c>
      <c r="AE16" s="10">
        <v>3</v>
      </c>
      <c r="AF16" s="2"/>
    </row>
    <row r="17" spans="1:32" ht="16.5" customHeight="1">
      <c r="A17" s="2">
        <v>13</v>
      </c>
      <c r="B17" s="30" t="s">
        <v>449</v>
      </c>
      <c r="C17" s="56" t="s">
        <v>51</v>
      </c>
      <c r="D17" s="43" t="s">
        <v>358</v>
      </c>
      <c r="E17" s="51">
        <v>0</v>
      </c>
      <c r="F17" s="43" t="s">
        <v>450</v>
      </c>
      <c r="G17" s="51">
        <v>8</v>
      </c>
      <c r="H17" s="56" t="s">
        <v>358</v>
      </c>
      <c r="I17" s="51">
        <v>0</v>
      </c>
      <c r="J17" s="43" t="s">
        <v>358</v>
      </c>
      <c r="K17" s="51">
        <v>0</v>
      </c>
      <c r="L17" s="43" t="s">
        <v>358</v>
      </c>
      <c r="M17" s="51">
        <v>0</v>
      </c>
      <c r="N17" s="43" t="s">
        <v>358</v>
      </c>
      <c r="O17" s="51">
        <v>0</v>
      </c>
      <c r="P17" s="43" t="s">
        <v>358</v>
      </c>
      <c r="Q17" s="51">
        <v>0</v>
      </c>
      <c r="R17" s="43" t="s">
        <v>358</v>
      </c>
      <c r="S17" s="51">
        <v>0</v>
      </c>
      <c r="T17" s="43" t="s">
        <v>358</v>
      </c>
      <c r="U17" s="51">
        <v>0</v>
      </c>
      <c r="V17" s="43" t="s">
        <v>358</v>
      </c>
      <c r="W17" s="51">
        <v>0</v>
      </c>
      <c r="X17" s="43" t="s">
        <v>358</v>
      </c>
      <c r="Y17" s="51">
        <v>0</v>
      </c>
      <c r="Z17" s="43" t="s">
        <v>358</v>
      </c>
      <c r="AA17" s="51">
        <v>0</v>
      </c>
      <c r="AB17" s="43" t="s">
        <v>358</v>
      </c>
      <c r="AC17" s="51">
        <v>0</v>
      </c>
      <c r="AD17" s="118">
        <f t="shared" si="0"/>
        <v>8</v>
      </c>
      <c r="AE17" s="2">
        <v>371</v>
      </c>
      <c r="AF17" s="2"/>
    </row>
    <row r="18" spans="1:32" ht="16.5" customHeight="1">
      <c r="A18" s="2">
        <v>14</v>
      </c>
      <c r="B18" s="30" t="s">
        <v>451</v>
      </c>
      <c r="C18" s="56" t="s">
        <v>101</v>
      </c>
      <c r="D18" s="43" t="s">
        <v>358</v>
      </c>
      <c r="E18" s="51">
        <v>0</v>
      </c>
      <c r="F18" s="43" t="s">
        <v>452</v>
      </c>
      <c r="G18" s="51">
        <v>3</v>
      </c>
      <c r="H18" s="43" t="s">
        <v>627</v>
      </c>
      <c r="I18" s="51">
        <v>1</v>
      </c>
      <c r="J18" s="43" t="s">
        <v>358</v>
      </c>
      <c r="K18" s="51">
        <v>0</v>
      </c>
      <c r="L18" s="43" t="s">
        <v>914</v>
      </c>
      <c r="M18" s="51">
        <v>2</v>
      </c>
      <c r="N18" s="43" t="s">
        <v>358</v>
      </c>
      <c r="O18" s="51">
        <v>0</v>
      </c>
      <c r="P18" s="43" t="s">
        <v>358</v>
      </c>
      <c r="Q18" s="51">
        <v>0</v>
      </c>
      <c r="R18" s="43" t="s">
        <v>358</v>
      </c>
      <c r="S18" s="51">
        <v>0</v>
      </c>
      <c r="T18" s="43" t="s">
        <v>358</v>
      </c>
      <c r="U18" s="51">
        <v>0</v>
      </c>
      <c r="V18" s="43" t="s">
        <v>358</v>
      </c>
      <c r="W18" s="51">
        <v>0</v>
      </c>
      <c r="X18" s="43" t="s">
        <v>358</v>
      </c>
      <c r="Y18" s="51">
        <v>0</v>
      </c>
      <c r="Z18" s="43" t="s">
        <v>358</v>
      </c>
      <c r="AA18" s="51">
        <v>0</v>
      </c>
      <c r="AB18" s="43" t="s">
        <v>358</v>
      </c>
      <c r="AC18" s="51">
        <v>0</v>
      </c>
      <c r="AD18" s="118">
        <f t="shared" si="0"/>
        <v>6</v>
      </c>
      <c r="AE18" s="2">
        <v>386</v>
      </c>
      <c r="AF18" s="2"/>
    </row>
    <row r="19" spans="1:32" ht="16.5" customHeight="1">
      <c r="A19" s="2">
        <v>15</v>
      </c>
      <c r="B19" s="30" t="s">
        <v>1920</v>
      </c>
      <c r="C19" s="56" t="s">
        <v>453</v>
      </c>
      <c r="D19" s="43" t="s">
        <v>358</v>
      </c>
      <c r="E19" s="51">
        <v>0</v>
      </c>
      <c r="F19" s="43" t="s">
        <v>454</v>
      </c>
      <c r="G19" s="51">
        <v>7</v>
      </c>
      <c r="H19" s="161">
        <v>4</v>
      </c>
      <c r="I19" s="162">
        <v>12</v>
      </c>
      <c r="J19" s="43" t="s">
        <v>725</v>
      </c>
      <c r="K19" s="51">
        <v>5</v>
      </c>
      <c r="L19" s="43" t="s">
        <v>906</v>
      </c>
      <c r="M19" s="51">
        <v>10</v>
      </c>
      <c r="N19" s="43" t="s">
        <v>1179</v>
      </c>
      <c r="O19" s="51">
        <v>9</v>
      </c>
      <c r="P19" s="202" t="s">
        <v>1355</v>
      </c>
      <c r="Q19" s="125">
        <v>12</v>
      </c>
      <c r="R19" s="203" t="s">
        <v>1361</v>
      </c>
      <c r="S19" s="201">
        <v>15</v>
      </c>
      <c r="T19" s="43" t="s">
        <v>1590</v>
      </c>
      <c r="U19" s="51">
        <v>12</v>
      </c>
      <c r="V19" s="43" t="s">
        <v>1731</v>
      </c>
      <c r="W19" s="51">
        <v>11</v>
      </c>
      <c r="X19" s="146" t="s">
        <v>1765</v>
      </c>
      <c r="Y19" s="142">
        <v>14</v>
      </c>
      <c r="Z19" s="56" t="s">
        <v>1919</v>
      </c>
      <c r="AA19" s="51">
        <v>1</v>
      </c>
      <c r="AB19" s="43" t="s">
        <v>2001</v>
      </c>
      <c r="AC19" s="51">
        <v>7</v>
      </c>
      <c r="AD19" s="216">
        <f t="shared" si="0"/>
        <v>115</v>
      </c>
      <c r="AE19" s="2">
        <v>61</v>
      </c>
      <c r="AF19" s="2"/>
    </row>
    <row r="20" spans="1:32" ht="16.5" customHeight="1">
      <c r="A20" s="2">
        <v>16</v>
      </c>
      <c r="B20" s="30" t="s">
        <v>455</v>
      </c>
      <c r="C20" s="56" t="s">
        <v>51</v>
      </c>
      <c r="D20" s="43" t="s">
        <v>358</v>
      </c>
      <c r="E20" s="51">
        <v>0</v>
      </c>
      <c r="F20" s="43" t="s">
        <v>456</v>
      </c>
      <c r="G20" s="51">
        <v>12</v>
      </c>
      <c r="H20" s="56" t="s">
        <v>358</v>
      </c>
      <c r="I20" s="51">
        <v>0</v>
      </c>
      <c r="J20" s="43" t="s">
        <v>737</v>
      </c>
      <c r="K20" s="51">
        <v>7</v>
      </c>
      <c r="L20" s="43" t="s">
        <v>920</v>
      </c>
      <c r="M20" s="51">
        <v>9</v>
      </c>
      <c r="N20" s="43" t="s">
        <v>358</v>
      </c>
      <c r="O20" s="51">
        <v>0</v>
      </c>
      <c r="P20" s="43" t="s">
        <v>358</v>
      </c>
      <c r="Q20" s="51">
        <v>0</v>
      </c>
      <c r="R20" s="43" t="s">
        <v>358</v>
      </c>
      <c r="S20" s="51">
        <v>0</v>
      </c>
      <c r="T20" s="43" t="s">
        <v>358</v>
      </c>
      <c r="U20" s="51">
        <v>0</v>
      </c>
      <c r="V20" s="43" t="s">
        <v>358</v>
      </c>
      <c r="W20" s="51">
        <v>0</v>
      </c>
      <c r="X20" s="43" t="s">
        <v>358</v>
      </c>
      <c r="Y20" s="51">
        <v>0</v>
      </c>
      <c r="Z20" s="43" t="s">
        <v>358</v>
      </c>
      <c r="AA20" s="51">
        <v>0</v>
      </c>
      <c r="AB20" s="43" t="s">
        <v>358</v>
      </c>
      <c r="AC20" s="51">
        <v>0</v>
      </c>
      <c r="AD20" s="118">
        <f t="shared" si="0"/>
        <v>28</v>
      </c>
      <c r="AE20" s="2">
        <v>209</v>
      </c>
      <c r="AF20" s="2"/>
    </row>
    <row r="21" spans="1:32" ht="16.5" customHeight="1">
      <c r="A21" s="2">
        <v>17</v>
      </c>
      <c r="B21" s="30" t="s">
        <v>457</v>
      </c>
      <c r="C21" s="56" t="s">
        <v>109</v>
      </c>
      <c r="D21" s="43" t="s">
        <v>358</v>
      </c>
      <c r="E21" s="51">
        <v>0</v>
      </c>
      <c r="F21" s="43" t="s">
        <v>458</v>
      </c>
      <c r="G21" s="51">
        <v>1</v>
      </c>
      <c r="H21" s="43" t="s">
        <v>358</v>
      </c>
      <c r="I21" s="51">
        <v>0</v>
      </c>
      <c r="J21" s="43" t="s">
        <v>358</v>
      </c>
      <c r="K21" s="51">
        <v>0</v>
      </c>
      <c r="L21" s="43" t="s">
        <v>919</v>
      </c>
      <c r="M21" s="51">
        <v>1</v>
      </c>
      <c r="N21" s="43" t="s">
        <v>358</v>
      </c>
      <c r="O21" s="51">
        <v>0</v>
      </c>
      <c r="P21" s="43" t="s">
        <v>358</v>
      </c>
      <c r="Q21" s="51">
        <v>0</v>
      </c>
      <c r="R21" s="43" t="s">
        <v>358</v>
      </c>
      <c r="S21" s="51">
        <v>0</v>
      </c>
      <c r="T21" s="43" t="s">
        <v>358</v>
      </c>
      <c r="U21" s="51">
        <v>0</v>
      </c>
      <c r="V21" s="43" t="s">
        <v>358</v>
      </c>
      <c r="W21" s="51">
        <v>0</v>
      </c>
      <c r="X21" s="43" t="s">
        <v>358</v>
      </c>
      <c r="Y21" s="51">
        <v>0</v>
      </c>
      <c r="Z21" s="43" t="s">
        <v>358</v>
      </c>
      <c r="AA21" s="51">
        <v>0</v>
      </c>
      <c r="AB21" s="43" t="s">
        <v>358</v>
      </c>
      <c r="AC21" s="51">
        <v>0</v>
      </c>
      <c r="AD21" s="118">
        <f t="shared" si="0"/>
        <v>2</v>
      </c>
      <c r="AE21" s="2">
        <v>402</v>
      </c>
      <c r="AF21" s="2"/>
    </row>
    <row r="22" spans="1:32" ht="16.5" customHeight="1">
      <c r="A22" s="2">
        <v>18</v>
      </c>
      <c r="B22" s="30" t="s">
        <v>567</v>
      </c>
      <c r="C22" s="56" t="s">
        <v>101</v>
      </c>
      <c r="D22" s="43" t="s">
        <v>358</v>
      </c>
      <c r="E22" s="51">
        <v>0</v>
      </c>
      <c r="F22" s="139" t="s">
        <v>460</v>
      </c>
      <c r="G22" s="140">
        <v>15</v>
      </c>
      <c r="H22" s="56">
        <v>3</v>
      </c>
      <c r="I22" s="51">
        <v>10</v>
      </c>
      <c r="J22" s="43" t="s">
        <v>718</v>
      </c>
      <c r="K22" s="51">
        <v>12</v>
      </c>
      <c r="L22" s="43" t="s">
        <v>904</v>
      </c>
      <c r="M22" s="51">
        <v>11</v>
      </c>
      <c r="N22" s="43" t="s">
        <v>1173</v>
      </c>
      <c r="O22" s="51">
        <v>9</v>
      </c>
      <c r="P22" s="198" t="s">
        <v>1357</v>
      </c>
      <c r="Q22" s="51">
        <v>10</v>
      </c>
      <c r="R22" s="43" t="s">
        <v>1358</v>
      </c>
      <c r="S22" s="51">
        <v>11</v>
      </c>
      <c r="T22" s="43" t="s">
        <v>1578</v>
      </c>
      <c r="U22" s="10">
        <v>13</v>
      </c>
      <c r="V22" s="59" t="s">
        <v>1694</v>
      </c>
      <c r="W22" s="72">
        <v>14</v>
      </c>
      <c r="X22" s="62" t="s">
        <v>1773</v>
      </c>
      <c r="Y22" s="72">
        <v>4</v>
      </c>
      <c r="Z22" s="43" t="s">
        <v>1922</v>
      </c>
      <c r="AA22" s="51">
        <v>12</v>
      </c>
      <c r="AB22" s="92" t="s">
        <v>2001</v>
      </c>
      <c r="AC22" s="72">
        <v>7</v>
      </c>
      <c r="AD22" s="216">
        <f t="shared" si="0"/>
        <v>128</v>
      </c>
      <c r="AE22" s="2">
        <v>37</v>
      </c>
      <c r="AF22" s="2"/>
    </row>
    <row r="23" spans="1:32" ht="16.5" customHeight="1">
      <c r="A23" s="2">
        <v>19</v>
      </c>
      <c r="B23" s="30" t="s">
        <v>461</v>
      </c>
      <c r="C23" s="56" t="s">
        <v>51</v>
      </c>
      <c r="D23" s="43" t="s">
        <v>358</v>
      </c>
      <c r="E23" s="51">
        <v>0</v>
      </c>
      <c r="F23" s="43" t="s">
        <v>462</v>
      </c>
      <c r="G23" s="51">
        <v>13</v>
      </c>
      <c r="H23" s="56">
        <v>2</v>
      </c>
      <c r="I23" s="51">
        <v>8</v>
      </c>
      <c r="J23" s="43" t="s">
        <v>731</v>
      </c>
      <c r="K23" s="51">
        <v>12</v>
      </c>
      <c r="L23" s="43" t="s">
        <v>908</v>
      </c>
      <c r="M23" s="51">
        <v>12</v>
      </c>
      <c r="N23" s="43" t="s">
        <v>1220</v>
      </c>
      <c r="O23" s="51">
        <v>15</v>
      </c>
      <c r="P23" s="202" t="s">
        <v>1301</v>
      </c>
      <c r="Q23" s="125">
        <v>13</v>
      </c>
      <c r="R23" s="212" t="s">
        <v>1354</v>
      </c>
      <c r="S23" s="193">
        <v>15</v>
      </c>
      <c r="T23" s="139" t="s">
        <v>1580</v>
      </c>
      <c r="U23" s="140">
        <v>14</v>
      </c>
      <c r="V23" s="43" t="s">
        <v>1726</v>
      </c>
      <c r="W23" s="51">
        <v>13</v>
      </c>
      <c r="X23" s="43" t="s">
        <v>1771</v>
      </c>
      <c r="Y23" s="51">
        <v>2</v>
      </c>
      <c r="Z23" s="43" t="s">
        <v>358</v>
      </c>
      <c r="AA23" s="51">
        <v>0</v>
      </c>
      <c r="AB23" s="43" t="s">
        <v>2001</v>
      </c>
      <c r="AC23" s="51">
        <v>6</v>
      </c>
      <c r="AD23" s="216">
        <f t="shared" si="0"/>
        <v>123</v>
      </c>
      <c r="AE23" s="2">
        <v>47</v>
      </c>
      <c r="AF23" s="2"/>
    </row>
    <row r="24" spans="1:32" ht="16.5" customHeight="1">
      <c r="A24" s="2">
        <v>20</v>
      </c>
      <c r="B24" s="227" t="s">
        <v>465</v>
      </c>
      <c r="C24" s="56" t="s">
        <v>101</v>
      </c>
      <c r="D24" s="43" t="s">
        <v>562</v>
      </c>
      <c r="E24" s="51">
        <v>14</v>
      </c>
      <c r="F24" s="145" t="s">
        <v>466</v>
      </c>
      <c r="G24" s="144">
        <v>15</v>
      </c>
      <c r="H24" s="146" t="s">
        <v>615</v>
      </c>
      <c r="I24" s="142">
        <v>12</v>
      </c>
      <c r="J24" s="165" t="s">
        <v>736</v>
      </c>
      <c r="K24" s="162">
        <v>15</v>
      </c>
      <c r="L24" s="43" t="s">
        <v>1230</v>
      </c>
      <c r="M24" s="51">
        <v>11</v>
      </c>
      <c r="N24" s="43" t="s">
        <v>1227</v>
      </c>
      <c r="O24" s="51">
        <v>15</v>
      </c>
      <c r="P24" s="198" t="s">
        <v>1301</v>
      </c>
      <c r="Q24" s="51">
        <v>13</v>
      </c>
      <c r="R24" s="43" t="s">
        <v>1367</v>
      </c>
      <c r="S24" s="51">
        <v>15</v>
      </c>
      <c r="T24" s="146" t="s">
        <v>1585</v>
      </c>
      <c r="U24" s="142">
        <v>15</v>
      </c>
      <c r="V24" s="43" t="s">
        <v>1715</v>
      </c>
      <c r="W24" s="51">
        <v>15</v>
      </c>
      <c r="X24" s="165" t="s">
        <v>1772</v>
      </c>
      <c r="Y24" s="162">
        <v>15</v>
      </c>
      <c r="Z24" s="43" t="s">
        <v>1937</v>
      </c>
      <c r="AA24" s="51">
        <v>14</v>
      </c>
      <c r="AB24" s="43" t="s">
        <v>2001</v>
      </c>
      <c r="AC24" s="51">
        <v>6</v>
      </c>
      <c r="AD24" s="216">
        <f t="shared" si="0"/>
        <v>175</v>
      </c>
      <c r="AE24" s="10">
        <v>1</v>
      </c>
      <c r="AF24" s="2"/>
    </row>
    <row r="25" spans="1:32" ht="16.5" customHeight="1">
      <c r="A25" s="9">
        <v>21</v>
      </c>
      <c r="B25" s="27" t="s">
        <v>468</v>
      </c>
      <c r="C25" s="56" t="s">
        <v>358</v>
      </c>
      <c r="D25" s="43" t="s">
        <v>358</v>
      </c>
      <c r="E25" s="51">
        <v>0</v>
      </c>
      <c r="F25" s="43" t="s">
        <v>469</v>
      </c>
      <c r="G25" s="51">
        <v>13</v>
      </c>
      <c r="H25" s="56" t="s">
        <v>358</v>
      </c>
      <c r="I25" s="51">
        <v>0</v>
      </c>
      <c r="J25" s="43" t="s">
        <v>358</v>
      </c>
      <c r="K25" s="51">
        <v>0</v>
      </c>
      <c r="L25" s="43" t="s">
        <v>358</v>
      </c>
      <c r="M25" s="51">
        <v>0</v>
      </c>
      <c r="N25" s="43" t="s">
        <v>358</v>
      </c>
      <c r="O25" s="51">
        <v>0</v>
      </c>
      <c r="P25" s="43" t="s">
        <v>358</v>
      </c>
      <c r="Q25" s="51">
        <v>0</v>
      </c>
      <c r="R25" s="43" t="s">
        <v>358</v>
      </c>
      <c r="S25" s="51">
        <v>0</v>
      </c>
      <c r="T25" s="43" t="s">
        <v>358</v>
      </c>
      <c r="U25" s="51">
        <v>0</v>
      </c>
      <c r="V25" s="43" t="s">
        <v>358</v>
      </c>
      <c r="W25" s="51">
        <v>0</v>
      </c>
      <c r="X25" s="43" t="s">
        <v>358</v>
      </c>
      <c r="Y25" s="51">
        <v>0</v>
      </c>
      <c r="Z25" s="43" t="s">
        <v>358</v>
      </c>
      <c r="AA25" s="51">
        <v>0</v>
      </c>
      <c r="AB25" s="43" t="s">
        <v>358</v>
      </c>
      <c r="AC25" s="51">
        <v>0</v>
      </c>
      <c r="AD25" s="118">
        <f t="shared" si="0"/>
        <v>13</v>
      </c>
      <c r="AE25" s="85">
        <v>310</v>
      </c>
      <c r="AF25" s="9"/>
    </row>
    <row r="26" spans="1:32" ht="16.5" customHeight="1">
      <c r="A26" s="2">
        <v>22</v>
      </c>
      <c r="B26" s="31" t="s">
        <v>473</v>
      </c>
      <c r="C26" s="56" t="s">
        <v>474</v>
      </c>
      <c r="D26" s="43" t="s">
        <v>358</v>
      </c>
      <c r="E26" s="51">
        <v>0</v>
      </c>
      <c r="F26" s="43" t="s">
        <v>475</v>
      </c>
      <c r="G26" s="51">
        <v>2</v>
      </c>
      <c r="H26" s="43" t="s">
        <v>24</v>
      </c>
      <c r="I26" s="51">
        <v>5</v>
      </c>
      <c r="J26" s="43" t="s">
        <v>729</v>
      </c>
      <c r="K26" s="51">
        <v>9</v>
      </c>
      <c r="L26" s="43" t="s">
        <v>921</v>
      </c>
      <c r="M26" s="51">
        <v>1</v>
      </c>
      <c r="N26" s="43" t="s">
        <v>1182</v>
      </c>
      <c r="O26" s="51">
        <v>10</v>
      </c>
      <c r="P26" s="198" t="s">
        <v>1365</v>
      </c>
      <c r="Q26" s="51">
        <v>4</v>
      </c>
      <c r="R26" s="43" t="s">
        <v>1047</v>
      </c>
      <c r="S26" s="51">
        <v>3</v>
      </c>
      <c r="T26" s="92" t="s">
        <v>1591</v>
      </c>
      <c r="U26" s="125">
        <v>9</v>
      </c>
      <c r="V26" s="43" t="s">
        <v>1731</v>
      </c>
      <c r="W26" s="51">
        <v>11</v>
      </c>
      <c r="X26" s="43" t="s">
        <v>1781</v>
      </c>
      <c r="Y26" s="51">
        <v>2</v>
      </c>
      <c r="Z26" s="43" t="s">
        <v>358</v>
      </c>
      <c r="AA26" s="51">
        <v>0</v>
      </c>
      <c r="AB26" s="43" t="s">
        <v>2001</v>
      </c>
      <c r="AC26" s="51">
        <v>7</v>
      </c>
      <c r="AD26" s="218">
        <f t="shared" si="0"/>
        <v>63</v>
      </c>
      <c r="AE26" s="85">
        <v>140</v>
      </c>
      <c r="AF26" s="7"/>
    </row>
    <row r="27" spans="1:32" ht="16.5" customHeight="1">
      <c r="A27" s="9">
        <v>23</v>
      </c>
      <c r="B27" s="27" t="s">
        <v>618</v>
      </c>
      <c r="C27" s="56" t="s">
        <v>474</v>
      </c>
      <c r="D27" s="43" t="s">
        <v>358</v>
      </c>
      <c r="E27" s="51">
        <v>0</v>
      </c>
      <c r="F27" s="43" t="s">
        <v>358</v>
      </c>
      <c r="G27" s="51">
        <v>0</v>
      </c>
      <c r="H27" s="56">
        <v>0</v>
      </c>
      <c r="I27" s="51">
        <v>1</v>
      </c>
      <c r="J27" s="43" t="s">
        <v>358</v>
      </c>
      <c r="K27" s="51">
        <v>0</v>
      </c>
      <c r="L27" s="43" t="s">
        <v>900</v>
      </c>
      <c r="M27" s="51">
        <v>6</v>
      </c>
      <c r="N27" s="43" t="s">
        <v>358</v>
      </c>
      <c r="O27" s="51">
        <v>0</v>
      </c>
      <c r="P27" s="43" t="s">
        <v>358</v>
      </c>
      <c r="Q27" s="51">
        <v>0</v>
      </c>
      <c r="R27" s="43" t="s">
        <v>358</v>
      </c>
      <c r="S27" s="51">
        <v>0</v>
      </c>
      <c r="T27" s="92" t="s">
        <v>358</v>
      </c>
      <c r="U27" s="93">
        <v>0</v>
      </c>
      <c r="V27" s="43" t="s">
        <v>358</v>
      </c>
      <c r="W27" s="51">
        <v>0</v>
      </c>
      <c r="X27" s="43" t="s">
        <v>358</v>
      </c>
      <c r="Y27" s="51">
        <v>0</v>
      </c>
      <c r="Z27" s="43" t="s">
        <v>358</v>
      </c>
      <c r="AA27" s="51">
        <v>0</v>
      </c>
      <c r="AB27" s="43" t="s">
        <v>358</v>
      </c>
      <c r="AC27" s="51">
        <v>0</v>
      </c>
      <c r="AD27" s="118">
        <f aca="true" t="shared" si="1" ref="AD27:AD66">E27+G27+K27+M27+O27+Q27+S27+U27+W27+Y27+AA27+AC27+I27</f>
        <v>7</v>
      </c>
      <c r="AE27" s="85">
        <v>379</v>
      </c>
      <c r="AF27" s="9"/>
    </row>
    <row r="28" spans="1:32" ht="16.5" customHeight="1">
      <c r="A28" s="2">
        <v>24</v>
      </c>
      <c r="B28" s="30" t="s">
        <v>619</v>
      </c>
      <c r="C28" s="56" t="s">
        <v>101</v>
      </c>
      <c r="D28" s="43" t="s">
        <v>358</v>
      </c>
      <c r="E28" s="51">
        <v>0</v>
      </c>
      <c r="F28" s="43" t="s">
        <v>358</v>
      </c>
      <c r="G28" s="51">
        <v>0</v>
      </c>
      <c r="H28" s="43" t="s">
        <v>586</v>
      </c>
      <c r="I28" s="51">
        <v>10</v>
      </c>
      <c r="J28" s="43" t="s">
        <v>358</v>
      </c>
      <c r="K28" s="51">
        <v>0</v>
      </c>
      <c r="L28" s="43" t="s">
        <v>358</v>
      </c>
      <c r="M28" s="51">
        <v>0</v>
      </c>
      <c r="N28" s="43" t="s">
        <v>358</v>
      </c>
      <c r="O28" s="51">
        <v>0</v>
      </c>
      <c r="P28" s="43" t="s">
        <v>358</v>
      </c>
      <c r="Q28" s="51">
        <v>0</v>
      </c>
      <c r="R28" s="43" t="s">
        <v>358</v>
      </c>
      <c r="S28" s="51">
        <v>0</v>
      </c>
      <c r="T28" s="92" t="s">
        <v>358</v>
      </c>
      <c r="U28" s="93">
        <v>0</v>
      </c>
      <c r="V28" s="43" t="s">
        <v>358</v>
      </c>
      <c r="W28" s="51">
        <v>0</v>
      </c>
      <c r="X28" s="43" t="s">
        <v>358</v>
      </c>
      <c r="Y28" s="51">
        <v>0</v>
      </c>
      <c r="Z28" s="43" t="s">
        <v>358</v>
      </c>
      <c r="AA28" s="51">
        <v>0</v>
      </c>
      <c r="AB28" s="43" t="s">
        <v>358</v>
      </c>
      <c r="AC28" s="51">
        <v>0</v>
      </c>
      <c r="AD28" s="118">
        <f t="shared" si="1"/>
        <v>10</v>
      </c>
      <c r="AE28" s="2">
        <v>348</v>
      </c>
      <c r="AF28" s="2"/>
    </row>
    <row r="29" spans="1:32" ht="16.5" customHeight="1">
      <c r="A29" s="2">
        <v>25</v>
      </c>
      <c r="B29" s="30" t="s">
        <v>620</v>
      </c>
      <c r="C29" s="56" t="s">
        <v>474</v>
      </c>
      <c r="D29" s="43" t="s">
        <v>358</v>
      </c>
      <c r="E29" s="51">
        <v>0</v>
      </c>
      <c r="F29" s="43" t="s">
        <v>358</v>
      </c>
      <c r="G29" s="51">
        <v>0</v>
      </c>
      <c r="H29" s="139" t="s">
        <v>615</v>
      </c>
      <c r="I29" s="140">
        <v>12</v>
      </c>
      <c r="J29" s="146" t="s">
        <v>719</v>
      </c>
      <c r="K29" s="142">
        <v>15</v>
      </c>
      <c r="L29" s="43" t="s">
        <v>358</v>
      </c>
      <c r="M29" s="51">
        <v>0</v>
      </c>
      <c r="N29" s="43" t="s">
        <v>358</v>
      </c>
      <c r="O29" s="51">
        <v>0</v>
      </c>
      <c r="P29" s="43" t="s">
        <v>358</v>
      </c>
      <c r="Q29" s="51">
        <v>0</v>
      </c>
      <c r="R29" s="43" t="s">
        <v>358</v>
      </c>
      <c r="S29" s="51">
        <v>0</v>
      </c>
      <c r="T29" s="92" t="s">
        <v>358</v>
      </c>
      <c r="U29" s="93">
        <v>0</v>
      </c>
      <c r="V29" s="43" t="s">
        <v>358</v>
      </c>
      <c r="W29" s="51">
        <v>0</v>
      </c>
      <c r="X29" s="43" t="s">
        <v>358</v>
      </c>
      <c r="Y29" s="51">
        <v>0</v>
      </c>
      <c r="Z29" s="43" t="s">
        <v>358</v>
      </c>
      <c r="AA29" s="51">
        <v>0</v>
      </c>
      <c r="AB29" s="43" t="s">
        <v>358</v>
      </c>
      <c r="AC29" s="51">
        <v>0</v>
      </c>
      <c r="AD29" s="118">
        <f t="shared" si="1"/>
        <v>27</v>
      </c>
      <c r="AE29" s="2">
        <v>217</v>
      </c>
      <c r="AF29" s="2"/>
    </row>
    <row r="30" spans="1:32" ht="16.5" customHeight="1">
      <c r="A30" s="2">
        <v>26</v>
      </c>
      <c r="B30" s="30" t="s">
        <v>622</v>
      </c>
      <c r="C30" s="56" t="s">
        <v>474</v>
      </c>
      <c r="D30" s="43" t="s">
        <v>358</v>
      </c>
      <c r="E30" s="51">
        <v>0</v>
      </c>
      <c r="F30" s="43" t="s">
        <v>358</v>
      </c>
      <c r="G30" s="51">
        <v>0</v>
      </c>
      <c r="H30" s="43" t="s">
        <v>396</v>
      </c>
      <c r="I30" s="51">
        <v>1</v>
      </c>
      <c r="J30" s="43" t="s">
        <v>358</v>
      </c>
      <c r="K30" s="51">
        <v>0</v>
      </c>
      <c r="L30" s="43" t="s">
        <v>358</v>
      </c>
      <c r="M30" s="51">
        <v>0</v>
      </c>
      <c r="N30" s="43" t="s">
        <v>358</v>
      </c>
      <c r="O30" s="51">
        <v>0</v>
      </c>
      <c r="P30" s="43" t="s">
        <v>358</v>
      </c>
      <c r="Q30" s="51">
        <v>0</v>
      </c>
      <c r="R30" s="43" t="s">
        <v>358</v>
      </c>
      <c r="S30" s="51">
        <v>0</v>
      </c>
      <c r="T30" s="92" t="s">
        <v>358</v>
      </c>
      <c r="U30" s="93">
        <v>0</v>
      </c>
      <c r="V30" s="43" t="s">
        <v>358</v>
      </c>
      <c r="W30" s="51">
        <v>0</v>
      </c>
      <c r="X30" s="43" t="s">
        <v>358</v>
      </c>
      <c r="Y30" s="51">
        <v>0</v>
      </c>
      <c r="Z30" s="43" t="s">
        <v>358</v>
      </c>
      <c r="AA30" s="51">
        <v>0</v>
      </c>
      <c r="AB30" s="43" t="s">
        <v>358</v>
      </c>
      <c r="AC30" s="51">
        <v>0</v>
      </c>
      <c r="AD30" s="118">
        <f t="shared" si="1"/>
        <v>1</v>
      </c>
      <c r="AE30" s="2">
        <v>408</v>
      </c>
      <c r="AF30" s="2"/>
    </row>
    <row r="31" spans="1:32" ht="16.5" customHeight="1">
      <c r="A31" s="9">
        <v>27</v>
      </c>
      <c r="B31" s="27" t="s">
        <v>623</v>
      </c>
      <c r="C31" s="56" t="s">
        <v>51</v>
      </c>
      <c r="D31" s="43" t="s">
        <v>358</v>
      </c>
      <c r="E31" s="51">
        <v>0</v>
      </c>
      <c r="F31" s="43" t="s">
        <v>1507</v>
      </c>
      <c r="G31" s="51">
        <v>7</v>
      </c>
      <c r="H31" s="43" t="s">
        <v>131</v>
      </c>
      <c r="I31" s="51">
        <v>8</v>
      </c>
      <c r="J31" s="43" t="s">
        <v>717</v>
      </c>
      <c r="K31" s="51">
        <v>15</v>
      </c>
      <c r="L31" s="43" t="s">
        <v>901</v>
      </c>
      <c r="M31" s="51">
        <v>10</v>
      </c>
      <c r="N31" s="43" t="s">
        <v>1524</v>
      </c>
      <c r="O31" s="51">
        <v>14</v>
      </c>
      <c r="P31" s="202" t="s">
        <v>1256</v>
      </c>
      <c r="Q31" s="125">
        <v>14</v>
      </c>
      <c r="R31" s="94" t="s">
        <v>1366</v>
      </c>
      <c r="S31" s="125">
        <v>15</v>
      </c>
      <c r="T31" s="43" t="s">
        <v>1576</v>
      </c>
      <c r="U31" s="51">
        <v>14</v>
      </c>
      <c r="V31" s="43" t="s">
        <v>1763</v>
      </c>
      <c r="W31" s="51">
        <v>13</v>
      </c>
      <c r="X31" s="43" t="s">
        <v>1764</v>
      </c>
      <c r="Y31" s="51">
        <v>2</v>
      </c>
      <c r="Z31" s="146" t="s">
        <v>1923</v>
      </c>
      <c r="AA31" s="142">
        <v>15</v>
      </c>
      <c r="AB31" s="43" t="s">
        <v>2001</v>
      </c>
      <c r="AC31" s="51">
        <v>7</v>
      </c>
      <c r="AD31" s="216">
        <f t="shared" si="1"/>
        <v>134</v>
      </c>
      <c r="AE31" s="85">
        <v>34</v>
      </c>
      <c r="AF31" s="2"/>
    </row>
    <row r="32" spans="1:32" ht="16.5" customHeight="1">
      <c r="A32" s="2">
        <v>28</v>
      </c>
      <c r="B32" s="30" t="s">
        <v>624</v>
      </c>
      <c r="C32" s="56" t="s">
        <v>51</v>
      </c>
      <c r="D32" s="43" t="s">
        <v>358</v>
      </c>
      <c r="E32" s="51">
        <v>0</v>
      </c>
      <c r="F32" s="43" t="s">
        <v>358</v>
      </c>
      <c r="G32" s="51">
        <v>0</v>
      </c>
      <c r="H32" s="43" t="s">
        <v>24</v>
      </c>
      <c r="I32" s="51">
        <v>5</v>
      </c>
      <c r="J32" s="43" t="s">
        <v>358</v>
      </c>
      <c r="K32" s="51">
        <v>0</v>
      </c>
      <c r="L32" s="43" t="s">
        <v>358</v>
      </c>
      <c r="M32" s="51">
        <v>0</v>
      </c>
      <c r="N32" s="43" t="s">
        <v>358</v>
      </c>
      <c r="O32" s="51">
        <v>0</v>
      </c>
      <c r="P32" s="43" t="s">
        <v>358</v>
      </c>
      <c r="Q32" s="51">
        <v>0</v>
      </c>
      <c r="R32" s="43" t="s">
        <v>358</v>
      </c>
      <c r="S32" s="51">
        <v>0</v>
      </c>
      <c r="T32" s="92" t="s">
        <v>358</v>
      </c>
      <c r="U32" s="93">
        <v>0</v>
      </c>
      <c r="V32" s="43" t="s">
        <v>358</v>
      </c>
      <c r="W32" s="51">
        <v>0</v>
      </c>
      <c r="X32" s="43" t="s">
        <v>358</v>
      </c>
      <c r="Y32" s="51">
        <v>0</v>
      </c>
      <c r="Z32" s="43" t="s">
        <v>358</v>
      </c>
      <c r="AA32" s="51">
        <v>0</v>
      </c>
      <c r="AB32" s="43" t="s">
        <v>358</v>
      </c>
      <c r="AC32" s="51">
        <v>0</v>
      </c>
      <c r="AD32" s="118">
        <f t="shared" si="1"/>
        <v>5</v>
      </c>
      <c r="AE32" s="2">
        <v>391</v>
      </c>
      <c r="AF32" s="9"/>
    </row>
    <row r="33" spans="1:32" ht="16.5" customHeight="1">
      <c r="A33" s="9">
        <v>29</v>
      </c>
      <c r="B33" s="27" t="s">
        <v>625</v>
      </c>
      <c r="C33" s="56" t="s">
        <v>626</v>
      </c>
      <c r="D33" s="43" t="s">
        <v>358</v>
      </c>
      <c r="E33" s="51">
        <v>0</v>
      </c>
      <c r="F33" s="43" t="s">
        <v>358</v>
      </c>
      <c r="G33" s="51">
        <v>0</v>
      </c>
      <c r="H33" s="43" t="s">
        <v>358</v>
      </c>
      <c r="I33" s="51">
        <v>0</v>
      </c>
      <c r="J33" s="43" t="s">
        <v>358</v>
      </c>
      <c r="K33" s="51">
        <v>0</v>
      </c>
      <c r="L33" s="59" t="s">
        <v>358</v>
      </c>
      <c r="M33" s="72">
        <v>0</v>
      </c>
      <c r="N33" s="43" t="s">
        <v>358</v>
      </c>
      <c r="O33" s="51">
        <v>0</v>
      </c>
      <c r="P33" s="200" t="s">
        <v>1355</v>
      </c>
      <c r="Q33" s="51">
        <v>12</v>
      </c>
      <c r="R33" s="91" t="s">
        <v>1356</v>
      </c>
      <c r="S33" s="51">
        <v>15</v>
      </c>
      <c r="T33" s="92" t="s">
        <v>358</v>
      </c>
      <c r="U33" s="93">
        <v>0</v>
      </c>
      <c r="V33" s="139" t="s">
        <v>1715</v>
      </c>
      <c r="W33" s="140">
        <v>15</v>
      </c>
      <c r="X33" s="43" t="s">
        <v>1780</v>
      </c>
      <c r="Y33" s="51">
        <v>12</v>
      </c>
      <c r="Z33" s="62" t="s">
        <v>1943</v>
      </c>
      <c r="AA33" s="72">
        <v>1</v>
      </c>
      <c r="AB33" s="43" t="s">
        <v>358</v>
      </c>
      <c r="AC33" s="51">
        <v>0</v>
      </c>
      <c r="AD33" s="218">
        <f t="shared" si="1"/>
        <v>55</v>
      </c>
      <c r="AE33" s="85">
        <v>150</v>
      </c>
      <c r="AF33" s="9"/>
    </row>
    <row r="34" spans="1:32" ht="16.5" customHeight="1">
      <c r="A34" s="2">
        <v>30</v>
      </c>
      <c r="B34" s="30" t="s">
        <v>708</v>
      </c>
      <c r="C34" s="56" t="s">
        <v>63</v>
      </c>
      <c r="D34" s="43" t="s">
        <v>358</v>
      </c>
      <c r="E34" s="51">
        <v>0</v>
      </c>
      <c r="F34" s="43" t="s">
        <v>358</v>
      </c>
      <c r="G34" s="51">
        <v>0</v>
      </c>
      <c r="H34" s="43" t="s">
        <v>358</v>
      </c>
      <c r="I34" s="51">
        <v>0</v>
      </c>
      <c r="J34" s="43" t="s">
        <v>709</v>
      </c>
      <c r="K34" s="51">
        <v>12</v>
      </c>
      <c r="L34" s="43" t="s">
        <v>899</v>
      </c>
      <c r="M34" s="51">
        <v>10</v>
      </c>
      <c r="N34" s="43" t="s">
        <v>358</v>
      </c>
      <c r="O34" s="51">
        <v>0</v>
      </c>
      <c r="P34" s="43" t="s">
        <v>358</v>
      </c>
      <c r="Q34" s="51">
        <v>0</v>
      </c>
      <c r="R34" s="43" t="s">
        <v>358</v>
      </c>
      <c r="S34" s="51">
        <v>0</v>
      </c>
      <c r="T34" s="92" t="s">
        <v>358</v>
      </c>
      <c r="U34" s="93">
        <v>0</v>
      </c>
      <c r="V34" s="43" t="s">
        <v>358</v>
      </c>
      <c r="W34" s="51">
        <v>0</v>
      </c>
      <c r="X34" s="43" t="s">
        <v>358</v>
      </c>
      <c r="Y34" s="51">
        <v>0</v>
      </c>
      <c r="Z34" s="43" t="s">
        <v>1877</v>
      </c>
      <c r="AA34" s="51">
        <v>15</v>
      </c>
      <c r="AB34" s="43" t="s">
        <v>358</v>
      </c>
      <c r="AC34" s="51">
        <v>0</v>
      </c>
      <c r="AD34" s="118">
        <f t="shared" si="1"/>
        <v>37</v>
      </c>
      <c r="AE34" s="2">
        <v>183</v>
      </c>
      <c r="AF34" s="2"/>
    </row>
    <row r="35" spans="1:32" ht="16.5" customHeight="1">
      <c r="A35" s="2">
        <v>31</v>
      </c>
      <c r="B35" s="30" t="s">
        <v>710</v>
      </c>
      <c r="C35" s="56" t="s">
        <v>711</v>
      </c>
      <c r="D35" s="43" t="s">
        <v>358</v>
      </c>
      <c r="E35" s="51">
        <v>0</v>
      </c>
      <c r="F35" s="43" t="s">
        <v>358</v>
      </c>
      <c r="G35" s="51">
        <v>0</v>
      </c>
      <c r="H35" s="43" t="s">
        <v>358</v>
      </c>
      <c r="I35" s="51">
        <v>0</v>
      </c>
      <c r="J35" s="43" t="s">
        <v>712</v>
      </c>
      <c r="K35" s="51">
        <v>15</v>
      </c>
      <c r="L35" s="43" t="s">
        <v>358</v>
      </c>
      <c r="M35" s="51">
        <v>0</v>
      </c>
      <c r="N35" s="43" t="s">
        <v>358</v>
      </c>
      <c r="O35" s="51">
        <v>0</v>
      </c>
      <c r="P35" s="43" t="s">
        <v>358</v>
      </c>
      <c r="Q35" s="51">
        <v>0</v>
      </c>
      <c r="R35" s="43" t="s">
        <v>358</v>
      </c>
      <c r="S35" s="51">
        <v>0</v>
      </c>
      <c r="T35" s="43" t="s">
        <v>358</v>
      </c>
      <c r="U35" s="51">
        <v>0</v>
      </c>
      <c r="V35" s="43" t="s">
        <v>358</v>
      </c>
      <c r="W35" s="51">
        <v>0</v>
      </c>
      <c r="X35" s="43" t="s">
        <v>358</v>
      </c>
      <c r="Y35" s="51">
        <v>0</v>
      </c>
      <c r="Z35" s="43" t="s">
        <v>358</v>
      </c>
      <c r="AA35" s="51">
        <v>0</v>
      </c>
      <c r="AB35" s="43" t="s">
        <v>358</v>
      </c>
      <c r="AC35" s="51">
        <v>0</v>
      </c>
      <c r="AD35" s="118">
        <f t="shared" si="1"/>
        <v>15</v>
      </c>
      <c r="AE35" s="2">
        <v>263</v>
      </c>
      <c r="AF35" s="2"/>
    </row>
    <row r="36" spans="1:32" ht="16.5" customHeight="1">
      <c r="A36" s="9">
        <v>32</v>
      </c>
      <c r="B36" s="27" t="s">
        <v>714</v>
      </c>
      <c r="C36" s="56" t="s">
        <v>715</v>
      </c>
      <c r="D36" s="43" t="s">
        <v>358</v>
      </c>
      <c r="E36" s="51">
        <v>0</v>
      </c>
      <c r="F36" s="43" t="s">
        <v>358</v>
      </c>
      <c r="G36" s="51">
        <v>0</v>
      </c>
      <c r="H36" s="43" t="s">
        <v>358</v>
      </c>
      <c r="I36" s="51">
        <v>0</v>
      </c>
      <c r="J36" s="43" t="s">
        <v>716</v>
      </c>
      <c r="K36" s="51">
        <v>15</v>
      </c>
      <c r="L36" s="43" t="s">
        <v>896</v>
      </c>
      <c r="M36" s="51">
        <v>11</v>
      </c>
      <c r="N36" s="43" t="s">
        <v>1174</v>
      </c>
      <c r="O36" s="51">
        <v>13</v>
      </c>
      <c r="P36" s="202" t="s">
        <v>1360</v>
      </c>
      <c r="Q36" s="125">
        <v>10</v>
      </c>
      <c r="R36" s="94" t="s">
        <v>1036</v>
      </c>
      <c r="S36" s="125">
        <v>15</v>
      </c>
      <c r="T36" s="43" t="s">
        <v>1575</v>
      </c>
      <c r="U36" s="51">
        <v>14</v>
      </c>
      <c r="V36" s="43" t="s">
        <v>358</v>
      </c>
      <c r="W36" s="51">
        <v>0</v>
      </c>
      <c r="X36" s="43" t="s">
        <v>358</v>
      </c>
      <c r="Y36" s="51">
        <v>0</v>
      </c>
      <c r="Z36" s="43" t="s">
        <v>358</v>
      </c>
      <c r="AA36" s="51">
        <v>0</v>
      </c>
      <c r="AB36" s="43" t="s">
        <v>2001</v>
      </c>
      <c r="AC36" s="51">
        <v>6</v>
      </c>
      <c r="AD36" s="217">
        <f t="shared" si="1"/>
        <v>84</v>
      </c>
      <c r="AE36" s="85">
        <v>115</v>
      </c>
      <c r="AF36" s="9"/>
    </row>
    <row r="37" spans="1:32" ht="16.5" customHeight="1">
      <c r="A37" s="2">
        <v>33</v>
      </c>
      <c r="B37" s="30" t="s">
        <v>720</v>
      </c>
      <c r="C37" s="56" t="s">
        <v>101</v>
      </c>
      <c r="D37" s="43" t="s">
        <v>358</v>
      </c>
      <c r="E37" s="51">
        <v>0</v>
      </c>
      <c r="F37" s="43" t="s">
        <v>358</v>
      </c>
      <c r="G37" s="51">
        <v>0</v>
      </c>
      <c r="H37" s="43" t="s">
        <v>358</v>
      </c>
      <c r="I37" s="51">
        <v>0</v>
      </c>
      <c r="J37" s="43" t="s">
        <v>721</v>
      </c>
      <c r="K37" s="51">
        <v>15</v>
      </c>
      <c r="L37" s="43" t="s">
        <v>358</v>
      </c>
      <c r="M37" s="51">
        <v>0</v>
      </c>
      <c r="N37" s="43" t="s">
        <v>358</v>
      </c>
      <c r="O37" s="51">
        <v>0</v>
      </c>
      <c r="P37" s="43" t="s">
        <v>358</v>
      </c>
      <c r="Q37" s="51">
        <v>0</v>
      </c>
      <c r="R37" s="43" t="s">
        <v>358</v>
      </c>
      <c r="S37" s="51">
        <v>0</v>
      </c>
      <c r="T37" s="92" t="s">
        <v>358</v>
      </c>
      <c r="U37" s="93">
        <v>0</v>
      </c>
      <c r="V37" s="43" t="s">
        <v>358</v>
      </c>
      <c r="W37" s="51">
        <v>0</v>
      </c>
      <c r="X37" s="43" t="s">
        <v>358</v>
      </c>
      <c r="Y37" s="51">
        <v>0</v>
      </c>
      <c r="Z37" s="43" t="s">
        <v>358</v>
      </c>
      <c r="AA37" s="51">
        <v>0</v>
      </c>
      <c r="AB37" s="43" t="s">
        <v>358</v>
      </c>
      <c r="AC37" s="51">
        <v>0</v>
      </c>
      <c r="AD37" s="118">
        <f t="shared" si="1"/>
        <v>15</v>
      </c>
      <c r="AE37" s="2">
        <v>264</v>
      </c>
      <c r="AF37" s="2"/>
    </row>
    <row r="38" spans="1:32" ht="16.5" customHeight="1">
      <c r="A38" s="2">
        <v>34</v>
      </c>
      <c r="B38" s="30" t="s">
        <v>723</v>
      </c>
      <c r="C38" s="56" t="s">
        <v>453</v>
      </c>
      <c r="D38" s="43" t="s">
        <v>358</v>
      </c>
      <c r="E38" s="51">
        <v>0</v>
      </c>
      <c r="F38" s="43" t="s">
        <v>358</v>
      </c>
      <c r="G38" s="51">
        <v>0</v>
      </c>
      <c r="H38" s="43" t="s">
        <v>358</v>
      </c>
      <c r="I38" s="51">
        <v>0</v>
      </c>
      <c r="J38" s="43" t="s">
        <v>724</v>
      </c>
      <c r="K38" s="51">
        <v>10</v>
      </c>
      <c r="L38" s="43" t="s">
        <v>358</v>
      </c>
      <c r="M38" s="51">
        <v>0</v>
      </c>
      <c r="N38" s="43" t="s">
        <v>358</v>
      </c>
      <c r="O38" s="51">
        <v>0</v>
      </c>
      <c r="P38" s="43" t="s">
        <v>358</v>
      </c>
      <c r="Q38" s="51">
        <v>0</v>
      </c>
      <c r="R38" s="43" t="s">
        <v>358</v>
      </c>
      <c r="S38" s="51">
        <v>0</v>
      </c>
      <c r="T38" s="92" t="s">
        <v>358</v>
      </c>
      <c r="U38" s="93">
        <v>0</v>
      </c>
      <c r="V38" s="43" t="s">
        <v>1736</v>
      </c>
      <c r="W38" s="51">
        <v>12</v>
      </c>
      <c r="X38" s="43" t="s">
        <v>1775</v>
      </c>
      <c r="Y38" s="51">
        <v>2</v>
      </c>
      <c r="Z38" s="43" t="s">
        <v>358</v>
      </c>
      <c r="AA38" s="51">
        <v>0</v>
      </c>
      <c r="AB38" s="43" t="s">
        <v>358</v>
      </c>
      <c r="AC38" s="51">
        <v>0</v>
      </c>
      <c r="AD38" s="118">
        <f t="shared" si="1"/>
        <v>24</v>
      </c>
      <c r="AE38" s="2">
        <v>226</v>
      </c>
      <c r="AF38" s="2"/>
    </row>
    <row r="39" spans="1:32" ht="16.5" customHeight="1">
      <c r="A39" s="2">
        <v>35</v>
      </c>
      <c r="B39" s="30" t="s">
        <v>726</v>
      </c>
      <c r="C39" s="56" t="s">
        <v>101</v>
      </c>
      <c r="D39" s="43" t="s">
        <v>358</v>
      </c>
      <c r="E39" s="51">
        <v>0</v>
      </c>
      <c r="F39" s="43" t="s">
        <v>358</v>
      </c>
      <c r="G39" s="51">
        <v>0</v>
      </c>
      <c r="H39" s="43" t="s">
        <v>358</v>
      </c>
      <c r="I39" s="51">
        <v>0</v>
      </c>
      <c r="J39" s="43" t="s">
        <v>727</v>
      </c>
      <c r="K39" s="51">
        <v>14</v>
      </c>
      <c r="L39" s="43" t="s">
        <v>358</v>
      </c>
      <c r="M39" s="51">
        <v>0</v>
      </c>
      <c r="N39" s="43" t="s">
        <v>358</v>
      </c>
      <c r="O39" s="51">
        <v>0</v>
      </c>
      <c r="P39" s="43" t="s">
        <v>358</v>
      </c>
      <c r="Q39" s="51">
        <v>0</v>
      </c>
      <c r="R39" s="43" t="s">
        <v>358</v>
      </c>
      <c r="S39" s="51">
        <v>0</v>
      </c>
      <c r="T39" s="92" t="s">
        <v>358</v>
      </c>
      <c r="U39" s="93">
        <v>0</v>
      </c>
      <c r="V39" s="43" t="s">
        <v>358</v>
      </c>
      <c r="W39" s="51">
        <v>0</v>
      </c>
      <c r="X39" s="43" t="s">
        <v>358</v>
      </c>
      <c r="Y39" s="51">
        <v>0</v>
      </c>
      <c r="Z39" s="43" t="s">
        <v>358</v>
      </c>
      <c r="AA39" s="51">
        <v>0</v>
      </c>
      <c r="AB39" s="43" t="s">
        <v>358</v>
      </c>
      <c r="AC39" s="51">
        <v>0</v>
      </c>
      <c r="AD39" s="118">
        <f t="shared" si="1"/>
        <v>14</v>
      </c>
      <c r="AE39" s="2">
        <v>299</v>
      </c>
      <c r="AF39" s="2"/>
    </row>
    <row r="40" spans="1:32" ht="16.5" customHeight="1">
      <c r="A40" s="9">
        <v>36</v>
      </c>
      <c r="B40" s="27" t="s">
        <v>732</v>
      </c>
      <c r="C40" s="56" t="s">
        <v>626</v>
      </c>
      <c r="D40" s="43" t="s">
        <v>358</v>
      </c>
      <c r="E40" s="51">
        <v>0</v>
      </c>
      <c r="F40" s="43" t="s">
        <v>358</v>
      </c>
      <c r="G40" s="51">
        <v>0</v>
      </c>
      <c r="H40" s="43" t="s">
        <v>358</v>
      </c>
      <c r="I40" s="51">
        <v>0</v>
      </c>
      <c r="J40" s="43" t="s">
        <v>733</v>
      </c>
      <c r="K40" s="51">
        <v>13</v>
      </c>
      <c r="L40" s="43" t="s">
        <v>917</v>
      </c>
      <c r="M40" s="51">
        <v>12</v>
      </c>
      <c r="N40" s="43" t="s">
        <v>358</v>
      </c>
      <c r="O40" s="51">
        <v>0</v>
      </c>
      <c r="P40" s="43" t="s">
        <v>358</v>
      </c>
      <c r="Q40" s="51">
        <v>0</v>
      </c>
      <c r="R40" s="43" t="s">
        <v>358</v>
      </c>
      <c r="S40" s="51">
        <v>0</v>
      </c>
      <c r="T40" s="92" t="s">
        <v>358</v>
      </c>
      <c r="U40" s="93">
        <v>0</v>
      </c>
      <c r="V40" s="43" t="s">
        <v>1723</v>
      </c>
      <c r="W40" s="51">
        <v>10</v>
      </c>
      <c r="X40" s="43" t="s">
        <v>1761</v>
      </c>
      <c r="Y40" s="51">
        <v>5</v>
      </c>
      <c r="Z40" s="43" t="s">
        <v>1928</v>
      </c>
      <c r="AA40" s="51">
        <v>7</v>
      </c>
      <c r="AB40" s="43" t="s">
        <v>2001</v>
      </c>
      <c r="AC40" s="51">
        <v>7</v>
      </c>
      <c r="AD40" s="218">
        <f t="shared" si="1"/>
        <v>54</v>
      </c>
      <c r="AE40" s="85">
        <v>152</v>
      </c>
      <c r="AF40" s="9"/>
    </row>
    <row r="41" spans="1:32" ht="16.5" customHeight="1">
      <c r="A41" s="9">
        <v>37</v>
      </c>
      <c r="B41" s="27" t="s">
        <v>734</v>
      </c>
      <c r="C41" s="56" t="s">
        <v>101</v>
      </c>
      <c r="D41" s="43" t="s">
        <v>358</v>
      </c>
      <c r="E41" s="51">
        <v>0</v>
      </c>
      <c r="F41" s="43" t="s">
        <v>358</v>
      </c>
      <c r="G41" s="51">
        <v>0</v>
      </c>
      <c r="H41" s="43" t="s">
        <v>358</v>
      </c>
      <c r="I41" s="51">
        <v>0</v>
      </c>
      <c r="J41" s="43" t="s">
        <v>735</v>
      </c>
      <c r="K41" s="51">
        <v>13</v>
      </c>
      <c r="L41" s="43" t="s">
        <v>907</v>
      </c>
      <c r="M41" s="51">
        <v>10</v>
      </c>
      <c r="N41" s="43" t="s">
        <v>358</v>
      </c>
      <c r="O41" s="51">
        <v>0</v>
      </c>
      <c r="P41" s="43" t="s">
        <v>358</v>
      </c>
      <c r="Q41" s="51">
        <v>0</v>
      </c>
      <c r="R41" s="43" t="s">
        <v>358</v>
      </c>
      <c r="S41" s="51">
        <v>0</v>
      </c>
      <c r="T41" s="92" t="s">
        <v>358</v>
      </c>
      <c r="U41" s="93">
        <v>0</v>
      </c>
      <c r="V41" s="43" t="s">
        <v>358</v>
      </c>
      <c r="W41" s="51">
        <v>0</v>
      </c>
      <c r="X41" s="43" t="s">
        <v>358</v>
      </c>
      <c r="Y41" s="51">
        <v>0</v>
      </c>
      <c r="Z41" s="43" t="s">
        <v>358</v>
      </c>
      <c r="AA41" s="51">
        <v>0</v>
      </c>
      <c r="AB41" s="43" t="s">
        <v>358</v>
      </c>
      <c r="AC41" s="51">
        <v>0</v>
      </c>
      <c r="AD41" s="118">
        <f t="shared" si="1"/>
        <v>23</v>
      </c>
      <c r="AE41" s="85">
        <v>229</v>
      </c>
      <c r="AF41" s="9"/>
    </row>
    <row r="42" spans="1:32" ht="15">
      <c r="A42" s="2">
        <v>38</v>
      </c>
      <c r="B42" s="30" t="s">
        <v>738</v>
      </c>
      <c r="C42" s="56" t="s">
        <v>589</v>
      </c>
      <c r="D42" s="43" t="s">
        <v>358</v>
      </c>
      <c r="E42" s="51">
        <v>0</v>
      </c>
      <c r="F42" s="43" t="s">
        <v>358</v>
      </c>
      <c r="G42" s="51">
        <v>0</v>
      </c>
      <c r="H42" s="43" t="s">
        <v>358</v>
      </c>
      <c r="I42" s="51">
        <v>0</v>
      </c>
      <c r="J42" s="43" t="s">
        <v>739</v>
      </c>
      <c r="K42" s="51">
        <v>3</v>
      </c>
      <c r="L42" s="43" t="s">
        <v>915</v>
      </c>
      <c r="M42" s="51">
        <v>3</v>
      </c>
      <c r="N42" s="43" t="s">
        <v>358</v>
      </c>
      <c r="O42" s="51">
        <v>0</v>
      </c>
      <c r="P42" s="202" t="s">
        <v>1368</v>
      </c>
      <c r="Q42" s="125">
        <v>6</v>
      </c>
      <c r="R42" s="94" t="s">
        <v>329</v>
      </c>
      <c r="S42" s="125">
        <v>1</v>
      </c>
      <c r="T42" s="92" t="s">
        <v>358</v>
      </c>
      <c r="U42" s="93">
        <v>0</v>
      </c>
      <c r="V42" s="43" t="s">
        <v>358</v>
      </c>
      <c r="W42" s="51">
        <v>0</v>
      </c>
      <c r="X42" s="43" t="s">
        <v>358</v>
      </c>
      <c r="Y42" s="51">
        <v>0</v>
      </c>
      <c r="Z42" s="43" t="s">
        <v>358</v>
      </c>
      <c r="AA42" s="51">
        <v>0</v>
      </c>
      <c r="AB42" s="43" t="s">
        <v>358</v>
      </c>
      <c r="AC42" s="51">
        <v>0</v>
      </c>
      <c r="AD42" s="118">
        <f t="shared" si="1"/>
        <v>13</v>
      </c>
      <c r="AE42" s="2">
        <v>311</v>
      </c>
      <c r="AF42" s="2"/>
    </row>
    <row r="43" spans="1:32" ht="15">
      <c r="A43" s="2">
        <v>39</v>
      </c>
      <c r="B43" s="30" t="s">
        <v>740</v>
      </c>
      <c r="C43" s="56" t="s">
        <v>589</v>
      </c>
      <c r="D43" s="43" t="s">
        <v>358</v>
      </c>
      <c r="E43" s="51">
        <v>0</v>
      </c>
      <c r="F43" s="43" t="s">
        <v>358</v>
      </c>
      <c r="G43" s="51">
        <v>0</v>
      </c>
      <c r="H43" s="43" t="s">
        <v>358</v>
      </c>
      <c r="I43" s="51">
        <v>0</v>
      </c>
      <c r="J43" s="43" t="s">
        <v>741</v>
      </c>
      <c r="K43" s="51">
        <v>1</v>
      </c>
      <c r="L43" s="43" t="s">
        <v>916</v>
      </c>
      <c r="M43" s="51">
        <v>9</v>
      </c>
      <c r="N43" s="43" t="s">
        <v>358</v>
      </c>
      <c r="O43" s="51">
        <v>0</v>
      </c>
      <c r="P43" s="198" t="s">
        <v>1370</v>
      </c>
      <c r="Q43" s="51">
        <v>8</v>
      </c>
      <c r="R43" s="43" t="s">
        <v>1369</v>
      </c>
      <c r="S43" s="51">
        <v>8</v>
      </c>
      <c r="T43" s="92" t="s">
        <v>358</v>
      </c>
      <c r="U43" s="93">
        <v>0</v>
      </c>
      <c r="V43" s="43" t="s">
        <v>358</v>
      </c>
      <c r="W43" s="51">
        <v>0</v>
      </c>
      <c r="X43" s="43" t="s">
        <v>358</v>
      </c>
      <c r="Y43" s="51">
        <v>0</v>
      </c>
      <c r="Z43" s="43" t="s">
        <v>358</v>
      </c>
      <c r="AA43" s="51">
        <v>0</v>
      </c>
      <c r="AB43" s="43" t="s">
        <v>358</v>
      </c>
      <c r="AC43" s="51">
        <v>0</v>
      </c>
      <c r="AD43" s="118">
        <f t="shared" si="1"/>
        <v>26</v>
      </c>
      <c r="AE43" s="2">
        <v>221</v>
      </c>
      <c r="AF43" s="2"/>
    </row>
    <row r="44" spans="1:32" ht="15">
      <c r="A44" s="2">
        <v>40</v>
      </c>
      <c r="B44" s="30" t="s">
        <v>844</v>
      </c>
      <c r="C44" s="56" t="s">
        <v>63</v>
      </c>
      <c r="D44" s="43" t="s">
        <v>358</v>
      </c>
      <c r="E44" s="51">
        <v>0</v>
      </c>
      <c r="F44" s="43" t="s">
        <v>358</v>
      </c>
      <c r="G44" s="51">
        <v>0</v>
      </c>
      <c r="H44" s="43" t="s">
        <v>358</v>
      </c>
      <c r="I44" s="51">
        <v>0</v>
      </c>
      <c r="J44" s="43" t="s">
        <v>845</v>
      </c>
      <c r="K44" s="51">
        <v>11</v>
      </c>
      <c r="L44" s="43" t="s">
        <v>918</v>
      </c>
      <c r="M44" s="51">
        <v>5</v>
      </c>
      <c r="N44" s="43" t="s">
        <v>358</v>
      </c>
      <c r="O44" s="51">
        <v>0</v>
      </c>
      <c r="P44" s="43" t="s">
        <v>358</v>
      </c>
      <c r="Q44" s="51">
        <v>0</v>
      </c>
      <c r="R44" s="43" t="s">
        <v>358</v>
      </c>
      <c r="S44" s="51">
        <v>0</v>
      </c>
      <c r="T44" s="92" t="s">
        <v>358</v>
      </c>
      <c r="U44" s="93">
        <v>0</v>
      </c>
      <c r="V44" s="43" t="s">
        <v>358</v>
      </c>
      <c r="W44" s="51">
        <v>0</v>
      </c>
      <c r="X44" s="43" t="s">
        <v>358</v>
      </c>
      <c r="Y44" s="51">
        <v>0</v>
      </c>
      <c r="Z44" s="43" t="s">
        <v>358</v>
      </c>
      <c r="AA44" s="51">
        <v>0</v>
      </c>
      <c r="AB44" s="43" t="s">
        <v>358</v>
      </c>
      <c r="AC44" s="51">
        <v>0</v>
      </c>
      <c r="AD44" s="118">
        <f t="shared" si="1"/>
        <v>16</v>
      </c>
      <c r="AE44" s="2">
        <v>252</v>
      </c>
      <c r="AF44" s="2"/>
    </row>
    <row r="45" spans="1:32" ht="15">
      <c r="A45" s="2">
        <v>41</v>
      </c>
      <c r="B45" s="30" t="s">
        <v>903</v>
      </c>
      <c r="C45" s="56" t="s">
        <v>589</v>
      </c>
      <c r="D45" s="43" t="s">
        <v>358</v>
      </c>
      <c r="E45" s="51">
        <v>0</v>
      </c>
      <c r="F45" s="43" t="s">
        <v>358</v>
      </c>
      <c r="G45" s="51">
        <v>0</v>
      </c>
      <c r="H45" s="43" t="s">
        <v>358</v>
      </c>
      <c r="I45" s="51">
        <v>0</v>
      </c>
      <c r="J45" s="43" t="s">
        <v>358</v>
      </c>
      <c r="K45" s="51">
        <v>0</v>
      </c>
      <c r="L45" s="43" t="s">
        <v>1685</v>
      </c>
      <c r="M45" s="51">
        <v>10</v>
      </c>
      <c r="N45" s="43" t="s">
        <v>1686</v>
      </c>
      <c r="O45" s="51">
        <v>13</v>
      </c>
      <c r="P45" s="198" t="s">
        <v>1352</v>
      </c>
      <c r="Q45" s="51">
        <v>6</v>
      </c>
      <c r="R45" s="43" t="s">
        <v>1353</v>
      </c>
      <c r="S45" s="51">
        <v>15</v>
      </c>
      <c r="T45" s="165" t="s">
        <v>1582</v>
      </c>
      <c r="U45" s="162">
        <v>15</v>
      </c>
      <c r="V45" s="43" t="s">
        <v>1703</v>
      </c>
      <c r="W45" s="51">
        <v>12</v>
      </c>
      <c r="X45" s="43" t="s">
        <v>1777</v>
      </c>
      <c r="Y45" s="51">
        <v>6</v>
      </c>
      <c r="Z45" s="43" t="s">
        <v>358</v>
      </c>
      <c r="AA45" s="51">
        <v>0</v>
      </c>
      <c r="AB45" s="43" t="s">
        <v>2001</v>
      </c>
      <c r="AC45" s="51">
        <v>6</v>
      </c>
      <c r="AD45" s="217">
        <f t="shared" si="1"/>
        <v>83</v>
      </c>
      <c r="AE45" s="2">
        <v>118</v>
      </c>
      <c r="AF45" s="2"/>
    </row>
    <row r="46" spans="1:32" ht="15">
      <c r="A46" s="2">
        <v>42</v>
      </c>
      <c r="B46" s="31" t="s">
        <v>909</v>
      </c>
      <c r="C46" s="56" t="s">
        <v>474</v>
      </c>
      <c r="D46" s="43" t="s">
        <v>358</v>
      </c>
      <c r="E46" s="51">
        <v>0</v>
      </c>
      <c r="F46" s="43" t="s">
        <v>358</v>
      </c>
      <c r="G46" s="51">
        <v>0</v>
      </c>
      <c r="H46" s="43" t="s">
        <v>358</v>
      </c>
      <c r="I46" s="51">
        <v>0</v>
      </c>
      <c r="J46" s="43" t="s">
        <v>358</v>
      </c>
      <c r="K46" s="51">
        <v>0</v>
      </c>
      <c r="L46" s="43" t="s">
        <v>910</v>
      </c>
      <c r="M46" s="51">
        <v>9</v>
      </c>
      <c r="N46" s="43" t="s">
        <v>358</v>
      </c>
      <c r="O46" s="51">
        <v>0</v>
      </c>
      <c r="P46" s="43" t="s">
        <v>358</v>
      </c>
      <c r="Q46" s="51">
        <v>0</v>
      </c>
      <c r="R46" s="43" t="s">
        <v>358</v>
      </c>
      <c r="S46" s="51">
        <v>0</v>
      </c>
      <c r="T46" s="43" t="s">
        <v>358</v>
      </c>
      <c r="U46" s="51">
        <v>0</v>
      </c>
      <c r="V46" s="43" t="s">
        <v>358</v>
      </c>
      <c r="W46" s="51">
        <v>0</v>
      </c>
      <c r="X46" s="43" t="s">
        <v>358</v>
      </c>
      <c r="Y46" s="51">
        <v>0</v>
      </c>
      <c r="Z46" s="43" t="s">
        <v>358</v>
      </c>
      <c r="AA46" s="51">
        <v>0</v>
      </c>
      <c r="AB46" s="43" t="s">
        <v>358</v>
      </c>
      <c r="AC46" s="51">
        <v>0</v>
      </c>
      <c r="AD46" s="118">
        <f t="shared" si="1"/>
        <v>9</v>
      </c>
      <c r="AE46" s="85">
        <v>362</v>
      </c>
      <c r="AF46" s="7"/>
    </row>
    <row r="47" spans="1:32" ht="15">
      <c r="A47" s="2">
        <v>43</v>
      </c>
      <c r="B47" s="31" t="s">
        <v>912</v>
      </c>
      <c r="C47" s="56" t="s">
        <v>558</v>
      </c>
      <c r="D47" s="43" t="s">
        <v>358</v>
      </c>
      <c r="E47" s="51">
        <v>0</v>
      </c>
      <c r="F47" s="43" t="s">
        <v>358</v>
      </c>
      <c r="G47" s="51">
        <v>0</v>
      </c>
      <c r="H47" s="43" t="s">
        <v>358</v>
      </c>
      <c r="I47" s="51">
        <v>0</v>
      </c>
      <c r="J47" s="43" t="s">
        <v>358</v>
      </c>
      <c r="K47" s="51">
        <v>0</v>
      </c>
      <c r="L47" s="43" t="s">
        <v>913</v>
      </c>
      <c r="M47" s="51">
        <v>7</v>
      </c>
      <c r="N47" s="43" t="s">
        <v>358</v>
      </c>
      <c r="O47" s="51">
        <v>0</v>
      </c>
      <c r="P47" s="43" t="s">
        <v>358</v>
      </c>
      <c r="Q47" s="51">
        <v>0</v>
      </c>
      <c r="R47" s="43" t="s">
        <v>358</v>
      </c>
      <c r="S47" s="51">
        <v>0</v>
      </c>
      <c r="T47" s="43" t="s">
        <v>358</v>
      </c>
      <c r="U47" s="51">
        <v>0</v>
      </c>
      <c r="V47" s="43" t="s">
        <v>358</v>
      </c>
      <c r="W47" s="51">
        <v>0</v>
      </c>
      <c r="X47" s="43" t="s">
        <v>358</v>
      </c>
      <c r="Y47" s="51">
        <v>0</v>
      </c>
      <c r="Z47" s="43" t="s">
        <v>358</v>
      </c>
      <c r="AA47" s="51">
        <v>0</v>
      </c>
      <c r="AB47" s="43" t="s">
        <v>358</v>
      </c>
      <c r="AC47" s="51">
        <v>0</v>
      </c>
      <c r="AD47" s="118">
        <f t="shared" si="1"/>
        <v>7</v>
      </c>
      <c r="AE47" s="85">
        <v>380</v>
      </c>
      <c r="AF47" s="7"/>
    </row>
    <row r="48" spans="1:32" ht="15">
      <c r="A48" s="2">
        <v>44</v>
      </c>
      <c r="B48" s="31" t="s">
        <v>1587</v>
      </c>
      <c r="C48" s="56" t="s">
        <v>1151</v>
      </c>
      <c r="D48" s="43" t="s">
        <v>358</v>
      </c>
      <c r="E48" s="51">
        <v>0</v>
      </c>
      <c r="F48" s="43" t="s">
        <v>358</v>
      </c>
      <c r="G48" s="51">
        <v>0</v>
      </c>
      <c r="H48" s="43" t="s">
        <v>358</v>
      </c>
      <c r="I48" s="51">
        <v>0</v>
      </c>
      <c r="J48" s="43" t="s">
        <v>358</v>
      </c>
      <c r="K48" s="51">
        <v>0</v>
      </c>
      <c r="L48" s="43" t="s">
        <v>358</v>
      </c>
      <c r="M48" s="51">
        <v>0</v>
      </c>
      <c r="N48" s="92" t="s">
        <v>1171</v>
      </c>
      <c r="O48" s="125">
        <v>4</v>
      </c>
      <c r="P48" s="200" t="s">
        <v>1336</v>
      </c>
      <c r="Q48" s="93">
        <v>9</v>
      </c>
      <c r="R48" s="92" t="s">
        <v>1100</v>
      </c>
      <c r="S48" s="93">
        <v>11</v>
      </c>
      <c r="T48" s="85" t="s">
        <v>1588</v>
      </c>
      <c r="U48" s="10">
        <v>6</v>
      </c>
      <c r="V48" s="85">
        <v>-4</v>
      </c>
      <c r="W48" s="125">
        <v>5</v>
      </c>
      <c r="X48" s="94" t="s">
        <v>235</v>
      </c>
      <c r="Y48" s="125">
        <v>2</v>
      </c>
      <c r="Z48" s="43" t="s">
        <v>358</v>
      </c>
      <c r="AA48" s="51">
        <v>0</v>
      </c>
      <c r="AB48" s="43" t="s">
        <v>358</v>
      </c>
      <c r="AC48" s="51">
        <v>0</v>
      </c>
      <c r="AD48" s="118">
        <f t="shared" si="1"/>
        <v>37</v>
      </c>
      <c r="AE48" s="85">
        <v>184</v>
      </c>
      <c r="AF48" s="7"/>
    </row>
    <row r="49" spans="1:32" ht="15">
      <c r="A49" s="2">
        <v>45</v>
      </c>
      <c r="B49" s="31" t="s">
        <v>173</v>
      </c>
      <c r="C49" s="56" t="s">
        <v>100</v>
      </c>
      <c r="D49" s="43" t="s">
        <v>358</v>
      </c>
      <c r="E49" s="51">
        <v>0</v>
      </c>
      <c r="F49" s="43" t="s">
        <v>358</v>
      </c>
      <c r="G49" s="51">
        <v>0</v>
      </c>
      <c r="H49" s="43" t="s">
        <v>358</v>
      </c>
      <c r="I49" s="51">
        <v>0</v>
      </c>
      <c r="J49" s="43" t="s">
        <v>358</v>
      </c>
      <c r="K49" s="51">
        <v>0</v>
      </c>
      <c r="L49" s="43" t="s">
        <v>358</v>
      </c>
      <c r="M49" s="51">
        <v>0</v>
      </c>
      <c r="N49" s="190" t="s">
        <v>1177</v>
      </c>
      <c r="O49" s="191">
        <v>15</v>
      </c>
      <c r="P49" s="43" t="s">
        <v>358</v>
      </c>
      <c r="Q49" s="51">
        <v>0</v>
      </c>
      <c r="R49" s="43" t="s">
        <v>358</v>
      </c>
      <c r="S49" s="51">
        <v>0</v>
      </c>
      <c r="T49" s="92" t="s">
        <v>358</v>
      </c>
      <c r="U49" s="93">
        <v>0</v>
      </c>
      <c r="V49" s="43" t="s">
        <v>358</v>
      </c>
      <c r="W49" s="51">
        <v>0</v>
      </c>
      <c r="X49" s="43" t="s">
        <v>358</v>
      </c>
      <c r="Y49" s="51">
        <v>0</v>
      </c>
      <c r="Z49" s="43" t="s">
        <v>358</v>
      </c>
      <c r="AA49" s="51">
        <v>0</v>
      </c>
      <c r="AB49" s="43" t="s">
        <v>358</v>
      </c>
      <c r="AC49" s="51">
        <v>0</v>
      </c>
      <c r="AD49" s="118">
        <f t="shared" si="1"/>
        <v>15</v>
      </c>
      <c r="AE49" s="85">
        <v>265</v>
      </c>
      <c r="AF49" s="7"/>
    </row>
    <row r="50" spans="1:32" ht="15">
      <c r="A50" s="2">
        <v>46</v>
      </c>
      <c r="B50" s="31" t="s">
        <v>1181</v>
      </c>
      <c r="C50" s="56" t="s">
        <v>100</v>
      </c>
      <c r="D50" s="43" t="s">
        <v>358</v>
      </c>
      <c r="E50" s="51">
        <v>0</v>
      </c>
      <c r="F50" s="43" t="s">
        <v>358</v>
      </c>
      <c r="G50" s="51">
        <v>0</v>
      </c>
      <c r="H50" s="43" t="s">
        <v>358</v>
      </c>
      <c r="I50" s="51">
        <v>0</v>
      </c>
      <c r="J50" s="43" t="s">
        <v>358</v>
      </c>
      <c r="K50" s="51">
        <v>0</v>
      </c>
      <c r="L50" s="43" t="s">
        <v>358</v>
      </c>
      <c r="M50" s="51">
        <v>0</v>
      </c>
      <c r="N50" s="192" t="s">
        <v>1133</v>
      </c>
      <c r="O50" s="193">
        <v>13</v>
      </c>
      <c r="P50" s="43" t="s">
        <v>358</v>
      </c>
      <c r="Q50" s="51">
        <v>0</v>
      </c>
      <c r="R50" s="43" t="s">
        <v>358</v>
      </c>
      <c r="S50" s="51">
        <v>0</v>
      </c>
      <c r="T50" s="92" t="s">
        <v>358</v>
      </c>
      <c r="U50" s="93">
        <v>0</v>
      </c>
      <c r="V50" s="43" t="s">
        <v>358</v>
      </c>
      <c r="W50" s="51">
        <v>0</v>
      </c>
      <c r="X50" s="43" t="s">
        <v>358</v>
      </c>
      <c r="Y50" s="51">
        <v>0</v>
      </c>
      <c r="Z50" s="43" t="s">
        <v>358</v>
      </c>
      <c r="AA50" s="51">
        <v>0</v>
      </c>
      <c r="AB50" s="43" t="s">
        <v>358</v>
      </c>
      <c r="AC50" s="51">
        <v>0</v>
      </c>
      <c r="AD50" s="118">
        <f t="shared" si="1"/>
        <v>13</v>
      </c>
      <c r="AE50" s="85">
        <v>312</v>
      </c>
      <c r="AF50" s="7"/>
    </row>
    <row r="51" spans="1:32" ht="15">
      <c r="A51" s="2">
        <v>47</v>
      </c>
      <c r="B51" s="31" t="s">
        <v>1341</v>
      </c>
      <c r="C51" s="56" t="s">
        <v>453</v>
      </c>
      <c r="D51" s="43" t="s">
        <v>358</v>
      </c>
      <c r="E51" s="51">
        <v>0</v>
      </c>
      <c r="F51" s="43" t="s">
        <v>358</v>
      </c>
      <c r="G51" s="51">
        <v>0</v>
      </c>
      <c r="H51" s="43" t="s">
        <v>358</v>
      </c>
      <c r="I51" s="51">
        <v>0</v>
      </c>
      <c r="J51" s="43" t="s">
        <v>358</v>
      </c>
      <c r="K51" s="51">
        <v>0</v>
      </c>
      <c r="L51" s="43" t="s">
        <v>358</v>
      </c>
      <c r="M51" s="51">
        <v>0</v>
      </c>
      <c r="N51" s="43" t="s">
        <v>358</v>
      </c>
      <c r="O51" s="51">
        <v>0</v>
      </c>
      <c r="P51" s="200" t="s">
        <v>1342</v>
      </c>
      <c r="Q51" s="93">
        <v>9</v>
      </c>
      <c r="R51" s="92" t="s">
        <v>1343</v>
      </c>
      <c r="S51" s="93">
        <v>1</v>
      </c>
      <c r="T51" s="43" t="s">
        <v>1579</v>
      </c>
      <c r="U51" s="51">
        <v>10</v>
      </c>
      <c r="V51" s="43" t="s">
        <v>358</v>
      </c>
      <c r="W51" s="51">
        <v>0</v>
      </c>
      <c r="X51" s="43" t="s">
        <v>358</v>
      </c>
      <c r="Y51" s="51">
        <v>0</v>
      </c>
      <c r="Z51" s="43" t="s">
        <v>358</v>
      </c>
      <c r="AA51" s="51">
        <v>0</v>
      </c>
      <c r="AB51" s="43" t="s">
        <v>358</v>
      </c>
      <c r="AC51" s="51">
        <v>0</v>
      </c>
      <c r="AD51" s="118">
        <f t="shared" si="1"/>
        <v>20</v>
      </c>
      <c r="AE51" s="232">
        <v>243</v>
      </c>
      <c r="AF51" s="7"/>
    </row>
    <row r="52" spans="1:32" ht="15">
      <c r="A52" s="2">
        <v>48</v>
      </c>
      <c r="B52" s="31" t="s">
        <v>1348</v>
      </c>
      <c r="C52" s="56" t="s">
        <v>1349</v>
      </c>
      <c r="D52" s="43" t="s">
        <v>358</v>
      </c>
      <c r="E52" s="51">
        <v>0</v>
      </c>
      <c r="F52" s="43" t="s">
        <v>358</v>
      </c>
      <c r="G52" s="51">
        <v>0</v>
      </c>
      <c r="H52" s="43" t="s">
        <v>358</v>
      </c>
      <c r="I52" s="51">
        <v>0</v>
      </c>
      <c r="J52" s="43" t="s">
        <v>358</v>
      </c>
      <c r="K52" s="51">
        <v>0</v>
      </c>
      <c r="L52" s="43" t="s">
        <v>358</v>
      </c>
      <c r="M52" s="51">
        <v>0</v>
      </c>
      <c r="N52" s="43" t="s">
        <v>358</v>
      </c>
      <c r="O52" s="51">
        <v>0</v>
      </c>
      <c r="P52" s="202" t="s">
        <v>1350</v>
      </c>
      <c r="Q52" s="93">
        <v>14</v>
      </c>
      <c r="R52" s="94" t="s">
        <v>1351</v>
      </c>
      <c r="S52" s="125">
        <v>15</v>
      </c>
      <c r="T52" s="92" t="s">
        <v>358</v>
      </c>
      <c r="U52" s="93">
        <v>0</v>
      </c>
      <c r="V52" s="43" t="s">
        <v>358</v>
      </c>
      <c r="W52" s="51">
        <v>0</v>
      </c>
      <c r="X52" s="43" t="s">
        <v>358</v>
      </c>
      <c r="Y52" s="51">
        <v>0</v>
      </c>
      <c r="Z52" s="43" t="s">
        <v>358</v>
      </c>
      <c r="AA52" s="51">
        <v>0</v>
      </c>
      <c r="AB52" s="43" t="s">
        <v>358</v>
      </c>
      <c r="AC52" s="51">
        <v>0</v>
      </c>
      <c r="AD52" s="118">
        <f t="shared" si="1"/>
        <v>29</v>
      </c>
      <c r="AE52" s="85">
        <v>207</v>
      </c>
      <c r="AF52" s="7"/>
    </row>
    <row r="53" spans="1:32" ht="15">
      <c r="A53" s="2">
        <v>49</v>
      </c>
      <c r="B53" s="31" t="s">
        <v>1371</v>
      </c>
      <c r="C53" s="56" t="s">
        <v>474</v>
      </c>
      <c r="D53" s="43" t="s">
        <v>358</v>
      </c>
      <c r="E53" s="51">
        <v>0</v>
      </c>
      <c r="F53" s="43" t="s">
        <v>358</v>
      </c>
      <c r="G53" s="51">
        <v>0</v>
      </c>
      <c r="H53" s="43" t="s">
        <v>358</v>
      </c>
      <c r="I53" s="51">
        <v>0</v>
      </c>
      <c r="J53" s="43" t="s">
        <v>358</v>
      </c>
      <c r="K53" s="51">
        <v>0</v>
      </c>
      <c r="L53" s="43" t="s">
        <v>358</v>
      </c>
      <c r="M53" s="51">
        <v>0</v>
      </c>
      <c r="N53" s="43" t="s">
        <v>358</v>
      </c>
      <c r="O53" s="51">
        <v>0</v>
      </c>
      <c r="P53" s="200" t="s">
        <v>1359</v>
      </c>
      <c r="Q53" s="93">
        <v>12</v>
      </c>
      <c r="R53" s="92" t="s">
        <v>1372</v>
      </c>
      <c r="S53" s="93">
        <v>9</v>
      </c>
      <c r="T53" s="85" t="s">
        <v>1592</v>
      </c>
      <c r="U53" s="51">
        <v>13</v>
      </c>
      <c r="V53" s="43" t="s">
        <v>358</v>
      </c>
      <c r="W53" s="51">
        <v>0</v>
      </c>
      <c r="X53" s="43" t="s">
        <v>358</v>
      </c>
      <c r="Y53" s="51">
        <v>0</v>
      </c>
      <c r="Z53" s="43" t="s">
        <v>358</v>
      </c>
      <c r="AA53" s="51">
        <v>0</v>
      </c>
      <c r="AB53" s="43" t="s">
        <v>2001</v>
      </c>
      <c r="AC53" s="51">
        <v>6</v>
      </c>
      <c r="AD53" s="118">
        <f t="shared" si="1"/>
        <v>40</v>
      </c>
      <c r="AE53" s="85">
        <v>174</v>
      </c>
      <c r="AF53" s="7"/>
    </row>
    <row r="54" spans="1:32" ht="15">
      <c r="A54" s="2">
        <v>50</v>
      </c>
      <c r="B54" s="31" t="s">
        <v>1577</v>
      </c>
      <c r="C54" s="56" t="s">
        <v>102</v>
      </c>
      <c r="D54" s="43" t="s">
        <v>358</v>
      </c>
      <c r="E54" s="51">
        <v>0</v>
      </c>
      <c r="F54" s="43" t="s">
        <v>358</v>
      </c>
      <c r="G54" s="51">
        <v>0</v>
      </c>
      <c r="H54" s="43" t="s">
        <v>358</v>
      </c>
      <c r="I54" s="51">
        <v>0</v>
      </c>
      <c r="J54" s="43" t="s">
        <v>358</v>
      </c>
      <c r="K54" s="51">
        <v>0</v>
      </c>
      <c r="L54" s="43" t="s">
        <v>358</v>
      </c>
      <c r="M54" s="51">
        <v>0</v>
      </c>
      <c r="N54" s="43" t="s">
        <v>358</v>
      </c>
      <c r="O54" s="51">
        <v>0</v>
      </c>
      <c r="P54" s="200" t="s">
        <v>358</v>
      </c>
      <c r="Q54" s="93">
        <v>0</v>
      </c>
      <c r="R54" s="92" t="s">
        <v>358</v>
      </c>
      <c r="S54" s="93">
        <v>0</v>
      </c>
      <c r="T54" s="85">
        <v>47.1</v>
      </c>
      <c r="U54" s="51">
        <v>9</v>
      </c>
      <c r="V54" s="43" t="s">
        <v>358</v>
      </c>
      <c r="W54" s="51">
        <v>0</v>
      </c>
      <c r="X54" s="43" t="s">
        <v>358</v>
      </c>
      <c r="Y54" s="51">
        <v>0</v>
      </c>
      <c r="Z54" s="43" t="s">
        <v>358</v>
      </c>
      <c r="AA54" s="51">
        <v>0</v>
      </c>
      <c r="AB54" s="43" t="s">
        <v>358</v>
      </c>
      <c r="AC54" s="51">
        <v>0</v>
      </c>
      <c r="AD54" s="118">
        <f t="shared" si="1"/>
        <v>9</v>
      </c>
      <c r="AE54" s="85">
        <v>363</v>
      </c>
      <c r="AF54" s="7"/>
    </row>
    <row r="55" spans="1:32" ht="15">
      <c r="A55" s="2">
        <v>51</v>
      </c>
      <c r="B55" s="27" t="s">
        <v>1583</v>
      </c>
      <c r="C55" s="56" t="s">
        <v>589</v>
      </c>
      <c r="D55" s="43" t="s">
        <v>358</v>
      </c>
      <c r="E55" s="51">
        <v>0</v>
      </c>
      <c r="F55" s="43" t="s">
        <v>358</v>
      </c>
      <c r="G55" s="51">
        <v>0</v>
      </c>
      <c r="H55" s="43" t="s">
        <v>358</v>
      </c>
      <c r="I55" s="51">
        <v>0</v>
      </c>
      <c r="J55" s="43" t="s">
        <v>358</v>
      </c>
      <c r="K55" s="51">
        <v>0</v>
      </c>
      <c r="L55" s="43" t="s">
        <v>358</v>
      </c>
      <c r="M55" s="51">
        <v>0</v>
      </c>
      <c r="N55" s="43" t="s">
        <v>358</v>
      </c>
      <c r="O55" s="51">
        <v>0</v>
      </c>
      <c r="P55" s="200" t="s">
        <v>358</v>
      </c>
      <c r="Q55" s="93">
        <v>0</v>
      </c>
      <c r="R55" s="92" t="s">
        <v>358</v>
      </c>
      <c r="S55" s="93">
        <v>0</v>
      </c>
      <c r="T55" s="43" t="s">
        <v>1584</v>
      </c>
      <c r="U55" s="51">
        <v>14</v>
      </c>
      <c r="V55" s="43" t="s">
        <v>358</v>
      </c>
      <c r="W55" s="51">
        <v>0</v>
      </c>
      <c r="X55" s="43" t="s">
        <v>358</v>
      </c>
      <c r="Y55" s="51">
        <v>0</v>
      </c>
      <c r="Z55" s="43" t="s">
        <v>358</v>
      </c>
      <c r="AA55" s="51">
        <v>0</v>
      </c>
      <c r="AB55" s="43" t="s">
        <v>358</v>
      </c>
      <c r="AC55" s="51">
        <v>0</v>
      </c>
      <c r="AD55" s="118">
        <f t="shared" si="1"/>
        <v>14</v>
      </c>
      <c r="AE55" s="85">
        <v>300</v>
      </c>
      <c r="AF55" s="7"/>
    </row>
    <row r="56" spans="1:32" ht="15">
      <c r="A56" s="9">
        <v>52</v>
      </c>
      <c r="B56" s="27" t="s">
        <v>1769</v>
      </c>
      <c r="C56" s="56" t="s">
        <v>101</v>
      </c>
      <c r="D56" s="43" t="s">
        <v>358</v>
      </c>
      <c r="E56" s="51">
        <v>0</v>
      </c>
      <c r="F56" s="43" t="s">
        <v>358</v>
      </c>
      <c r="G56" s="51">
        <v>0</v>
      </c>
      <c r="H56" s="43" t="s">
        <v>358</v>
      </c>
      <c r="I56" s="51">
        <v>0</v>
      </c>
      <c r="J56" s="43" t="s">
        <v>358</v>
      </c>
      <c r="K56" s="51">
        <v>0</v>
      </c>
      <c r="L56" s="43" t="s">
        <v>358</v>
      </c>
      <c r="M56" s="51">
        <v>0</v>
      </c>
      <c r="N56" s="43" t="s">
        <v>358</v>
      </c>
      <c r="O56" s="51">
        <v>0</v>
      </c>
      <c r="P56" s="200" t="s">
        <v>358</v>
      </c>
      <c r="Q56" s="93">
        <v>0</v>
      </c>
      <c r="R56" s="92" t="s">
        <v>358</v>
      </c>
      <c r="S56" s="93">
        <v>0</v>
      </c>
      <c r="T56" s="43" t="s">
        <v>358</v>
      </c>
      <c r="U56" s="51">
        <v>0</v>
      </c>
      <c r="V56" s="43" t="s">
        <v>1690</v>
      </c>
      <c r="W56" s="51">
        <v>11</v>
      </c>
      <c r="X56" s="43" t="s">
        <v>1770</v>
      </c>
      <c r="Y56" s="51">
        <v>10</v>
      </c>
      <c r="Z56" s="43" t="s">
        <v>358</v>
      </c>
      <c r="AA56" s="51">
        <v>0</v>
      </c>
      <c r="AB56" s="43" t="s">
        <v>358</v>
      </c>
      <c r="AC56" s="51">
        <v>0</v>
      </c>
      <c r="AD56" s="118">
        <f t="shared" si="1"/>
        <v>21</v>
      </c>
      <c r="AE56" s="85">
        <v>238</v>
      </c>
      <c r="AF56" s="9"/>
    </row>
    <row r="57" spans="1:32" ht="15">
      <c r="A57" s="9">
        <v>53</v>
      </c>
      <c r="B57" s="27" t="s">
        <v>1778</v>
      </c>
      <c r="C57" s="56" t="s">
        <v>102</v>
      </c>
      <c r="D57" s="43" t="s">
        <v>358</v>
      </c>
      <c r="E57" s="51">
        <v>0</v>
      </c>
      <c r="F57" s="43" t="s">
        <v>358</v>
      </c>
      <c r="G57" s="51">
        <v>0</v>
      </c>
      <c r="H57" s="43" t="s">
        <v>358</v>
      </c>
      <c r="I57" s="51">
        <v>0</v>
      </c>
      <c r="J57" s="43" t="s">
        <v>358</v>
      </c>
      <c r="K57" s="51">
        <v>0</v>
      </c>
      <c r="L57" s="43" t="s">
        <v>358</v>
      </c>
      <c r="M57" s="51">
        <v>0</v>
      </c>
      <c r="N57" s="43" t="s">
        <v>358</v>
      </c>
      <c r="O57" s="51">
        <v>0</v>
      </c>
      <c r="P57" s="200" t="s">
        <v>358</v>
      </c>
      <c r="Q57" s="93">
        <v>0</v>
      </c>
      <c r="R57" s="92" t="s">
        <v>358</v>
      </c>
      <c r="S57" s="93">
        <v>0</v>
      </c>
      <c r="T57" s="43" t="s">
        <v>358</v>
      </c>
      <c r="U57" s="51">
        <v>0</v>
      </c>
      <c r="V57" s="85">
        <v>5</v>
      </c>
      <c r="W57" s="125">
        <v>12</v>
      </c>
      <c r="X57" s="85" t="s">
        <v>1779</v>
      </c>
      <c r="Y57" s="125">
        <v>10</v>
      </c>
      <c r="Z57" s="43" t="s">
        <v>358</v>
      </c>
      <c r="AA57" s="51">
        <v>0</v>
      </c>
      <c r="AB57" s="43" t="s">
        <v>358</v>
      </c>
      <c r="AC57" s="51">
        <v>0</v>
      </c>
      <c r="AD57" s="118">
        <f t="shared" si="1"/>
        <v>22</v>
      </c>
      <c r="AE57" s="85">
        <v>234</v>
      </c>
      <c r="AF57" s="9"/>
    </row>
    <row r="58" spans="1:32" ht="15">
      <c r="A58" s="9">
        <v>54</v>
      </c>
      <c r="B58" s="27" t="s">
        <v>1782</v>
      </c>
      <c r="C58" s="56" t="s">
        <v>51</v>
      </c>
      <c r="D58" s="43" t="s">
        <v>358</v>
      </c>
      <c r="E58" s="51">
        <v>0</v>
      </c>
      <c r="F58" s="43" t="s">
        <v>358</v>
      </c>
      <c r="G58" s="51">
        <v>0</v>
      </c>
      <c r="H58" s="43" t="s">
        <v>358</v>
      </c>
      <c r="I58" s="51">
        <v>0</v>
      </c>
      <c r="J58" s="43" t="s">
        <v>358</v>
      </c>
      <c r="K58" s="51">
        <v>0</v>
      </c>
      <c r="L58" s="43" t="s">
        <v>358</v>
      </c>
      <c r="M58" s="51">
        <v>0</v>
      </c>
      <c r="N58" s="43" t="s">
        <v>358</v>
      </c>
      <c r="O58" s="51">
        <v>0</v>
      </c>
      <c r="P58" s="200" t="s">
        <v>358</v>
      </c>
      <c r="Q58" s="93">
        <v>0</v>
      </c>
      <c r="R58" s="92" t="s">
        <v>358</v>
      </c>
      <c r="S58" s="93">
        <v>0</v>
      </c>
      <c r="T58" s="43" t="s">
        <v>358</v>
      </c>
      <c r="U58" s="51">
        <v>0</v>
      </c>
      <c r="V58" s="165" t="s">
        <v>1783</v>
      </c>
      <c r="W58" s="162">
        <v>15</v>
      </c>
      <c r="X58" s="43" t="s">
        <v>1784</v>
      </c>
      <c r="Y58" s="51">
        <v>6</v>
      </c>
      <c r="Z58" s="43" t="s">
        <v>358</v>
      </c>
      <c r="AA58" s="51">
        <v>0</v>
      </c>
      <c r="AB58" s="43" t="s">
        <v>358</v>
      </c>
      <c r="AC58" s="51">
        <v>0</v>
      </c>
      <c r="AD58" s="118">
        <f t="shared" si="1"/>
        <v>21</v>
      </c>
      <c r="AE58" s="85">
        <v>239</v>
      </c>
      <c r="AF58" s="9"/>
    </row>
    <row r="59" spans="1:32" ht="15">
      <c r="A59" s="9">
        <v>55</v>
      </c>
      <c r="B59" s="27" t="s">
        <v>404</v>
      </c>
      <c r="C59" s="56" t="s">
        <v>358</v>
      </c>
      <c r="D59" s="43" t="s">
        <v>358</v>
      </c>
      <c r="E59" s="51">
        <v>0</v>
      </c>
      <c r="F59" s="43" t="s">
        <v>358</v>
      </c>
      <c r="G59" s="51">
        <v>0</v>
      </c>
      <c r="H59" s="43" t="s">
        <v>358</v>
      </c>
      <c r="I59" s="51">
        <v>0</v>
      </c>
      <c r="J59" s="43" t="s">
        <v>358</v>
      </c>
      <c r="K59" s="51">
        <v>0</v>
      </c>
      <c r="L59" s="43" t="s">
        <v>358</v>
      </c>
      <c r="M59" s="51">
        <v>0</v>
      </c>
      <c r="N59" s="43" t="s">
        <v>358</v>
      </c>
      <c r="O59" s="51">
        <v>0</v>
      </c>
      <c r="P59" s="200" t="s">
        <v>358</v>
      </c>
      <c r="Q59" s="93">
        <v>0</v>
      </c>
      <c r="R59" s="92" t="s">
        <v>358</v>
      </c>
      <c r="S59" s="93">
        <v>0</v>
      </c>
      <c r="T59" s="43" t="s">
        <v>358</v>
      </c>
      <c r="U59" s="51">
        <v>0</v>
      </c>
      <c r="V59" s="43" t="s">
        <v>358</v>
      </c>
      <c r="W59" s="51">
        <v>0</v>
      </c>
      <c r="X59" s="43" t="s">
        <v>1785</v>
      </c>
      <c r="Y59" s="51">
        <v>12</v>
      </c>
      <c r="Z59" s="43" t="s">
        <v>358</v>
      </c>
      <c r="AA59" s="51">
        <v>0</v>
      </c>
      <c r="AB59" s="43" t="s">
        <v>358</v>
      </c>
      <c r="AC59" s="51">
        <v>0</v>
      </c>
      <c r="AD59" s="118">
        <f t="shared" si="1"/>
        <v>12</v>
      </c>
      <c r="AE59" s="85">
        <v>318</v>
      </c>
      <c r="AF59" s="9"/>
    </row>
    <row r="60" spans="1:32" ht="15">
      <c r="A60" s="9">
        <v>56</v>
      </c>
      <c r="B60" s="27" t="s">
        <v>1924</v>
      </c>
      <c r="C60" s="56" t="s">
        <v>51</v>
      </c>
      <c r="D60" s="43" t="s">
        <v>358</v>
      </c>
      <c r="E60" s="51">
        <v>0</v>
      </c>
      <c r="F60" s="43" t="s">
        <v>358</v>
      </c>
      <c r="G60" s="51">
        <v>0</v>
      </c>
      <c r="H60" s="43" t="s">
        <v>358</v>
      </c>
      <c r="I60" s="51">
        <v>0</v>
      </c>
      <c r="J60" s="43" t="s">
        <v>358</v>
      </c>
      <c r="K60" s="51">
        <v>0</v>
      </c>
      <c r="L60" s="43" t="s">
        <v>358</v>
      </c>
      <c r="M60" s="51">
        <v>0</v>
      </c>
      <c r="N60" s="43" t="s">
        <v>358</v>
      </c>
      <c r="O60" s="51">
        <v>0</v>
      </c>
      <c r="P60" s="200" t="s">
        <v>358</v>
      </c>
      <c r="Q60" s="93">
        <v>0</v>
      </c>
      <c r="R60" s="92" t="s">
        <v>358</v>
      </c>
      <c r="S60" s="93">
        <v>0</v>
      </c>
      <c r="T60" s="43" t="s">
        <v>358</v>
      </c>
      <c r="U60" s="51">
        <v>0</v>
      </c>
      <c r="V60" s="43" t="s">
        <v>358</v>
      </c>
      <c r="W60" s="51">
        <v>0</v>
      </c>
      <c r="X60" s="43" t="s">
        <v>358</v>
      </c>
      <c r="Y60" s="51">
        <v>0</v>
      </c>
      <c r="Z60" s="43" t="s">
        <v>1925</v>
      </c>
      <c r="AA60" s="51">
        <v>15</v>
      </c>
      <c r="AB60" s="43" t="s">
        <v>358</v>
      </c>
      <c r="AC60" s="51">
        <v>0</v>
      </c>
      <c r="AD60" s="118">
        <f t="shared" si="1"/>
        <v>15</v>
      </c>
      <c r="AE60" s="85">
        <v>266</v>
      </c>
      <c r="AF60" s="9"/>
    </row>
    <row r="61" spans="1:32" ht="15">
      <c r="A61" s="9">
        <v>57</v>
      </c>
      <c r="B61" s="27" t="s">
        <v>1929</v>
      </c>
      <c r="C61" s="56" t="s">
        <v>1087</v>
      </c>
      <c r="D61" s="43" t="s">
        <v>358</v>
      </c>
      <c r="E61" s="51">
        <v>0</v>
      </c>
      <c r="F61" s="43" t="s">
        <v>358</v>
      </c>
      <c r="G61" s="51">
        <v>0</v>
      </c>
      <c r="H61" s="43" t="s">
        <v>358</v>
      </c>
      <c r="I61" s="51">
        <v>0</v>
      </c>
      <c r="J61" s="43" t="s">
        <v>358</v>
      </c>
      <c r="K61" s="51">
        <v>0</v>
      </c>
      <c r="L61" s="43" t="s">
        <v>358</v>
      </c>
      <c r="M61" s="51">
        <v>0</v>
      </c>
      <c r="N61" s="43" t="s">
        <v>358</v>
      </c>
      <c r="O61" s="51">
        <v>0</v>
      </c>
      <c r="P61" s="200" t="s">
        <v>358</v>
      </c>
      <c r="Q61" s="93">
        <v>0</v>
      </c>
      <c r="R61" s="92" t="s">
        <v>358</v>
      </c>
      <c r="S61" s="93">
        <v>0</v>
      </c>
      <c r="T61" s="43" t="s">
        <v>358</v>
      </c>
      <c r="U61" s="51">
        <v>0</v>
      </c>
      <c r="V61" s="43" t="s">
        <v>358</v>
      </c>
      <c r="W61" s="51">
        <v>0</v>
      </c>
      <c r="X61" s="43" t="s">
        <v>358</v>
      </c>
      <c r="Y61" s="51">
        <v>0</v>
      </c>
      <c r="Z61" s="43" t="s">
        <v>1930</v>
      </c>
      <c r="AA61" s="51">
        <v>15</v>
      </c>
      <c r="AB61" s="43" t="s">
        <v>358</v>
      </c>
      <c r="AC61" s="51">
        <v>0</v>
      </c>
      <c r="AD61" s="118">
        <f t="shared" si="1"/>
        <v>15</v>
      </c>
      <c r="AE61" s="85">
        <v>267</v>
      </c>
      <c r="AF61" s="9"/>
    </row>
    <row r="62" spans="1:32" ht="15">
      <c r="A62" s="9">
        <v>58</v>
      </c>
      <c r="B62" s="27" t="s">
        <v>1932</v>
      </c>
      <c r="C62" s="56" t="s">
        <v>453</v>
      </c>
      <c r="D62" s="43" t="s">
        <v>358</v>
      </c>
      <c r="E62" s="51">
        <v>0</v>
      </c>
      <c r="F62" s="43" t="s">
        <v>358</v>
      </c>
      <c r="G62" s="51">
        <v>0</v>
      </c>
      <c r="H62" s="43" t="s">
        <v>358</v>
      </c>
      <c r="I62" s="51">
        <v>0</v>
      </c>
      <c r="J62" s="43" t="s">
        <v>358</v>
      </c>
      <c r="K62" s="51">
        <v>0</v>
      </c>
      <c r="L62" s="43" t="s">
        <v>358</v>
      </c>
      <c r="M62" s="51">
        <v>0</v>
      </c>
      <c r="N62" s="43" t="s">
        <v>358</v>
      </c>
      <c r="O62" s="51">
        <v>0</v>
      </c>
      <c r="P62" s="200" t="s">
        <v>358</v>
      </c>
      <c r="Q62" s="93">
        <v>0</v>
      </c>
      <c r="R62" s="92" t="s">
        <v>358</v>
      </c>
      <c r="S62" s="93">
        <v>0</v>
      </c>
      <c r="T62" s="43" t="s">
        <v>358</v>
      </c>
      <c r="U62" s="51">
        <v>0</v>
      </c>
      <c r="V62" s="43" t="s">
        <v>358</v>
      </c>
      <c r="W62" s="51">
        <v>0</v>
      </c>
      <c r="X62" s="43" t="s">
        <v>358</v>
      </c>
      <c r="Y62" s="51">
        <v>0</v>
      </c>
      <c r="Z62" s="43" t="s">
        <v>1933</v>
      </c>
      <c r="AA62" s="51">
        <v>15</v>
      </c>
      <c r="AB62" s="43" t="s">
        <v>358</v>
      </c>
      <c r="AC62" s="51">
        <v>0</v>
      </c>
      <c r="AD62" s="118">
        <f t="shared" si="1"/>
        <v>15</v>
      </c>
      <c r="AE62" s="85">
        <v>268</v>
      </c>
      <c r="AF62" s="9"/>
    </row>
    <row r="63" spans="1:32" ht="15">
      <c r="A63" s="9">
        <v>59</v>
      </c>
      <c r="B63" s="27" t="s">
        <v>1935</v>
      </c>
      <c r="C63" s="56" t="s">
        <v>51</v>
      </c>
      <c r="D63" s="43" t="s">
        <v>358</v>
      </c>
      <c r="E63" s="51">
        <v>0</v>
      </c>
      <c r="F63" s="43" t="s">
        <v>358</v>
      </c>
      <c r="G63" s="51">
        <v>0</v>
      </c>
      <c r="H63" s="43" t="s">
        <v>358</v>
      </c>
      <c r="I63" s="51">
        <v>0</v>
      </c>
      <c r="J63" s="43" t="s">
        <v>358</v>
      </c>
      <c r="K63" s="51">
        <v>0</v>
      </c>
      <c r="L63" s="43" t="s">
        <v>358</v>
      </c>
      <c r="M63" s="51">
        <v>0</v>
      </c>
      <c r="N63" s="43" t="s">
        <v>358</v>
      </c>
      <c r="O63" s="51">
        <v>0</v>
      </c>
      <c r="P63" s="200" t="s">
        <v>358</v>
      </c>
      <c r="Q63" s="93">
        <v>0</v>
      </c>
      <c r="R63" s="92" t="s">
        <v>358</v>
      </c>
      <c r="S63" s="93">
        <v>0</v>
      </c>
      <c r="T63" s="43" t="s">
        <v>358</v>
      </c>
      <c r="U63" s="51">
        <v>0</v>
      </c>
      <c r="V63" s="43" t="s">
        <v>358</v>
      </c>
      <c r="W63" s="51">
        <v>0</v>
      </c>
      <c r="X63" s="43" t="s">
        <v>358</v>
      </c>
      <c r="Y63" s="51">
        <v>0</v>
      </c>
      <c r="Z63" s="43" t="s">
        <v>1936</v>
      </c>
      <c r="AA63" s="51">
        <v>15</v>
      </c>
      <c r="AB63" s="43" t="s">
        <v>358</v>
      </c>
      <c r="AC63" s="51">
        <v>0</v>
      </c>
      <c r="AD63" s="118">
        <f t="shared" si="1"/>
        <v>15</v>
      </c>
      <c r="AE63" s="85">
        <v>269</v>
      </c>
      <c r="AF63" s="9"/>
    </row>
    <row r="64" spans="1:32" ht="15">
      <c r="A64" s="9">
        <v>60</v>
      </c>
      <c r="B64" s="27" t="s">
        <v>1938</v>
      </c>
      <c r="C64" s="56" t="s">
        <v>589</v>
      </c>
      <c r="D64" s="43" t="s">
        <v>358</v>
      </c>
      <c r="E64" s="51">
        <v>0</v>
      </c>
      <c r="F64" s="43" t="s">
        <v>358</v>
      </c>
      <c r="G64" s="51">
        <v>0</v>
      </c>
      <c r="H64" s="43" t="s">
        <v>358</v>
      </c>
      <c r="I64" s="51">
        <v>0</v>
      </c>
      <c r="J64" s="43" t="s">
        <v>358</v>
      </c>
      <c r="K64" s="51">
        <v>0</v>
      </c>
      <c r="L64" s="43" t="s">
        <v>358</v>
      </c>
      <c r="M64" s="51">
        <v>0</v>
      </c>
      <c r="N64" s="43" t="s">
        <v>358</v>
      </c>
      <c r="O64" s="51">
        <v>0</v>
      </c>
      <c r="P64" s="200" t="s">
        <v>358</v>
      </c>
      <c r="Q64" s="93">
        <v>0</v>
      </c>
      <c r="R64" s="92" t="s">
        <v>358</v>
      </c>
      <c r="S64" s="93">
        <v>0</v>
      </c>
      <c r="T64" s="43" t="s">
        <v>358</v>
      </c>
      <c r="U64" s="51">
        <v>0</v>
      </c>
      <c r="V64" s="43" t="s">
        <v>358</v>
      </c>
      <c r="W64" s="51">
        <v>0</v>
      </c>
      <c r="X64" s="43" t="s">
        <v>358</v>
      </c>
      <c r="Y64" s="51">
        <v>0</v>
      </c>
      <c r="Z64" s="43" t="s">
        <v>1939</v>
      </c>
      <c r="AA64" s="51">
        <v>15</v>
      </c>
      <c r="AB64" s="43" t="s">
        <v>358</v>
      </c>
      <c r="AC64" s="51">
        <v>0</v>
      </c>
      <c r="AD64" s="118">
        <f t="shared" si="1"/>
        <v>15</v>
      </c>
      <c r="AE64" s="85">
        <v>270</v>
      </c>
      <c r="AF64" s="9"/>
    </row>
    <row r="65" spans="1:32" ht="15">
      <c r="A65" s="9">
        <v>61</v>
      </c>
      <c r="B65" s="27" t="s">
        <v>1941</v>
      </c>
      <c r="C65" s="56" t="s">
        <v>101</v>
      </c>
      <c r="D65" s="43" t="s">
        <v>358</v>
      </c>
      <c r="E65" s="51">
        <v>0</v>
      </c>
      <c r="F65" s="43" t="s">
        <v>358</v>
      </c>
      <c r="G65" s="51">
        <v>0</v>
      </c>
      <c r="H65" s="43" t="s">
        <v>358</v>
      </c>
      <c r="I65" s="51">
        <v>0</v>
      </c>
      <c r="J65" s="43" t="s">
        <v>358</v>
      </c>
      <c r="K65" s="51">
        <v>0</v>
      </c>
      <c r="L65" s="43" t="s">
        <v>358</v>
      </c>
      <c r="M65" s="51">
        <v>0</v>
      </c>
      <c r="N65" s="43" t="s">
        <v>358</v>
      </c>
      <c r="O65" s="51">
        <v>0</v>
      </c>
      <c r="P65" s="200" t="s">
        <v>358</v>
      </c>
      <c r="Q65" s="93">
        <v>0</v>
      </c>
      <c r="R65" s="92" t="s">
        <v>358</v>
      </c>
      <c r="S65" s="93">
        <v>0</v>
      </c>
      <c r="T65" s="43" t="s">
        <v>358</v>
      </c>
      <c r="U65" s="51">
        <v>0</v>
      </c>
      <c r="V65" s="43" t="s">
        <v>358</v>
      </c>
      <c r="W65" s="51">
        <v>0</v>
      </c>
      <c r="X65" s="43" t="s">
        <v>358</v>
      </c>
      <c r="Y65" s="51">
        <v>0</v>
      </c>
      <c r="Z65" s="43" t="s">
        <v>1942</v>
      </c>
      <c r="AA65" s="51">
        <v>15</v>
      </c>
      <c r="AB65" s="43" t="s">
        <v>358</v>
      </c>
      <c r="AC65" s="51">
        <v>0</v>
      </c>
      <c r="AD65" s="118">
        <f t="shared" si="1"/>
        <v>15</v>
      </c>
      <c r="AE65" s="85">
        <v>271</v>
      </c>
      <c r="AF65" s="9"/>
    </row>
    <row r="66" spans="1:32" ht="15">
      <c r="A66" s="9">
        <v>62</v>
      </c>
      <c r="B66" s="27" t="s">
        <v>1944</v>
      </c>
      <c r="C66" s="56" t="s">
        <v>63</v>
      </c>
      <c r="D66" s="43" t="s">
        <v>358</v>
      </c>
      <c r="E66" s="51">
        <v>0</v>
      </c>
      <c r="F66" s="43" t="s">
        <v>358</v>
      </c>
      <c r="G66" s="51">
        <v>0</v>
      </c>
      <c r="H66" s="43" t="s">
        <v>358</v>
      </c>
      <c r="I66" s="51">
        <v>0</v>
      </c>
      <c r="J66" s="43" t="s">
        <v>358</v>
      </c>
      <c r="K66" s="51">
        <v>0</v>
      </c>
      <c r="L66" s="43" t="s">
        <v>358</v>
      </c>
      <c r="M66" s="51">
        <v>0</v>
      </c>
      <c r="N66" s="43" t="s">
        <v>358</v>
      </c>
      <c r="O66" s="51">
        <v>0</v>
      </c>
      <c r="P66" s="200" t="s">
        <v>358</v>
      </c>
      <c r="Q66" s="93">
        <v>0</v>
      </c>
      <c r="R66" s="92" t="s">
        <v>358</v>
      </c>
      <c r="S66" s="93">
        <v>0</v>
      </c>
      <c r="T66" s="43" t="s">
        <v>358</v>
      </c>
      <c r="U66" s="51">
        <v>0</v>
      </c>
      <c r="V66" s="43" t="s">
        <v>358</v>
      </c>
      <c r="W66" s="51">
        <v>0</v>
      </c>
      <c r="X66" s="43" t="s">
        <v>358</v>
      </c>
      <c r="Y66" s="51">
        <v>0</v>
      </c>
      <c r="Z66" s="139" t="s">
        <v>1945</v>
      </c>
      <c r="AA66" s="140">
        <v>15</v>
      </c>
      <c r="AB66" s="43" t="s">
        <v>358</v>
      </c>
      <c r="AC66" s="51">
        <v>0</v>
      </c>
      <c r="AD66" s="118">
        <f t="shared" si="1"/>
        <v>15</v>
      </c>
      <c r="AE66" s="85">
        <v>272</v>
      </c>
      <c r="AF66" s="9"/>
    </row>
    <row r="67" spans="1:32" ht="15">
      <c r="A67" s="9"/>
      <c r="B67" s="27"/>
      <c r="C67" s="56"/>
      <c r="D67" s="43"/>
      <c r="E67" s="51"/>
      <c r="F67" s="43"/>
      <c r="G67" s="51"/>
      <c r="H67" s="121"/>
      <c r="I67" s="124"/>
      <c r="J67" s="123"/>
      <c r="K67" s="125"/>
      <c r="L67" s="19"/>
      <c r="M67" s="125"/>
      <c r="N67" s="85"/>
      <c r="O67" s="125"/>
      <c r="P67" s="198"/>
      <c r="Q67" s="51"/>
      <c r="R67" s="43"/>
      <c r="S67" s="51"/>
      <c r="T67" s="85"/>
      <c r="U67" s="125"/>
      <c r="V67" s="43"/>
      <c r="W67" s="51"/>
      <c r="X67" s="43"/>
      <c r="Y67" s="51"/>
      <c r="Z67" s="43"/>
      <c r="AA67" s="51"/>
      <c r="AB67" s="43"/>
      <c r="AC67" s="51"/>
      <c r="AD67" s="118"/>
      <c r="AE67" s="6"/>
      <c r="AF67" s="9"/>
    </row>
    <row r="68" spans="1:32" ht="15">
      <c r="A68" s="9"/>
      <c r="B68" s="27"/>
      <c r="C68" s="56"/>
      <c r="D68" s="43"/>
      <c r="E68" s="51"/>
      <c r="F68" s="43"/>
      <c r="G68" s="51"/>
      <c r="H68" s="121"/>
      <c r="I68" s="124"/>
      <c r="J68" s="123"/>
      <c r="K68" s="125"/>
      <c r="L68" s="19"/>
      <c r="M68" s="125"/>
      <c r="N68" s="85"/>
      <c r="O68" s="125"/>
      <c r="P68" s="200"/>
      <c r="Q68" s="51"/>
      <c r="R68" s="92"/>
      <c r="S68" s="51"/>
      <c r="T68" s="85"/>
      <c r="U68" s="125"/>
      <c r="V68" s="43"/>
      <c r="W68" s="51"/>
      <c r="X68" s="43"/>
      <c r="Y68" s="51"/>
      <c r="Z68" s="43"/>
      <c r="AA68" s="51"/>
      <c r="AB68" s="43"/>
      <c r="AC68" s="51"/>
      <c r="AD68" s="118"/>
      <c r="AE68" s="6"/>
      <c r="AF68" s="9"/>
    </row>
    <row r="69" spans="1:32" ht="15">
      <c r="A69" s="9"/>
      <c r="B69" s="27"/>
      <c r="C69" s="56"/>
      <c r="D69" s="43"/>
      <c r="E69" s="51"/>
      <c r="F69" s="43"/>
      <c r="G69" s="51"/>
      <c r="H69" s="121"/>
      <c r="I69" s="124"/>
      <c r="J69" s="123"/>
      <c r="K69" s="125"/>
      <c r="L69" s="19"/>
      <c r="M69" s="125"/>
      <c r="N69" s="85"/>
      <c r="O69" s="125"/>
      <c r="P69" s="200"/>
      <c r="Q69" s="51"/>
      <c r="R69" s="92"/>
      <c r="S69" s="51"/>
      <c r="T69" s="85"/>
      <c r="U69" s="125"/>
      <c r="V69" s="43"/>
      <c r="W69" s="51"/>
      <c r="X69" s="43"/>
      <c r="Y69" s="51"/>
      <c r="Z69" s="43"/>
      <c r="AA69" s="51"/>
      <c r="AB69" s="43"/>
      <c r="AC69" s="51"/>
      <c r="AD69" s="118"/>
      <c r="AE69" s="6"/>
      <c r="AF69" s="9"/>
    </row>
    <row r="70" spans="1:32" ht="15">
      <c r="A70" s="9"/>
      <c r="B70" s="27"/>
      <c r="C70" s="56"/>
      <c r="D70" s="43"/>
      <c r="E70" s="51"/>
      <c r="F70" s="43"/>
      <c r="G70" s="51"/>
      <c r="H70" s="43"/>
      <c r="I70" s="51"/>
      <c r="J70" s="43"/>
      <c r="K70" s="51"/>
      <c r="L70" s="121"/>
      <c r="M70" s="124"/>
      <c r="N70" s="123"/>
      <c r="O70" s="125"/>
      <c r="P70" s="199"/>
      <c r="Q70" s="125"/>
      <c r="R70" s="85"/>
      <c r="S70" s="125"/>
      <c r="T70" s="85"/>
      <c r="U70" s="125"/>
      <c r="V70" s="85"/>
      <c r="W70" s="125"/>
      <c r="X70" s="85"/>
      <c r="Y70" s="125"/>
      <c r="Z70" s="43"/>
      <c r="AA70" s="51"/>
      <c r="AB70" s="43"/>
      <c r="AC70" s="51"/>
      <c r="AD70" s="118"/>
      <c r="AE70" s="6"/>
      <c r="AF70" s="9"/>
    </row>
    <row r="71" spans="1:32" ht="15">
      <c r="A71" s="9"/>
      <c r="B71" s="27"/>
      <c r="C71" s="56"/>
      <c r="D71" s="43"/>
      <c r="E71" s="51"/>
      <c r="F71" s="43"/>
      <c r="G71" s="51"/>
      <c r="H71" s="43"/>
      <c r="I71" s="51"/>
      <c r="J71" s="43"/>
      <c r="K71" s="51"/>
      <c r="L71" s="121"/>
      <c r="M71" s="124"/>
      <c r="N71" s="123"/>
      <c r="O71" s="125"/>
      <c r="P71" s="199"/>
      <c r="Q71" s="125"/>
      <c r="R71" s="85"/>
      <c r="S71" s="125"/>
      <c r="T71" s="85"/>
      <c r="U71" s="125"/>
      <c r="V71" s="85"/>
      <c r="W71" s="125"/>
      <c r="X71" s="85"/>
      <c r="Y71" s="125"/>
      <c r="Z71" s="43"/>
      <c r="AA71" s="51"/>
      <c r="AB71" s="43"/>
      <c r="AC71" s="51"/>
      <c r="AD71" s="118"/>
      <c r="AE71" s="6"/>
      <c r="AF71" s="9"/>
    </row>
    <row r="72" spans="1:32" ht="15">
      <c r="A72" s="9"/>
      <c r="B72" s="27"/>
      <c r="C72" s="56"/>
      <c r="D72" s="43"/>
      <c r="E72" s="51"/>
      <c r="F72" s="43"/>
      <c r="G72" s="51"/>
      <c r="H72" s="43"/>
      <c r="I72" s="51"/>
      <c r="J72" s="43"/>
      <c r="K72" s="51"/>
      <c r="L72" s="121"/>
      <c r="M72" s="124"/>
      <c r="N72" s="123"/>
      <c r="O72" s="125"/>
      <c r="P72" s="199"/>
      <c r="Q72" s="125"/>
      <c r="R72" s="85"/>
      <c r="S72" s="125"/>
      <c r="T72" s="85"/>
      <c r="U72" s="125"/>
      <c r="V72" s="85"/>
      <c r="W72" s="125"/>
      <c r="X72" s="85"/>
      <c r="Y72" s="125"/>
      <c r="Z72" s="43"/>
      <c r="AA72" s="51"/>
      <c r="AB72" s="43"/>
      <c r="AC72" s="51"/>
      <c r="AD72" s="118"/>
      <c r="AE72" s="6"/>
      <c r="AF72" s="9"/>
    </row>
    <row r="73" spans="1:32" ht="15">
      <c r="A73" s="9"/>
      <c r="B73" s="27"/>
      <c r="C73" s="56"/>
      <c r="D73" s="43"/>
      <c r="E73" s="51"/>
      <c r="F73" s="43"/>
      <c r="G73" s="51"/>
      <c r="H73" s="43"/>
      <c r="I73" s="51"/>
      <c r="J73" s="43"/>
      <c r="K73" s="51"/>
      <c r="L73" s="121"/>
      <c r="M73" s="124"/>
      <c r="N73" s="123"/>
      <c r="O73" s="125"/>
      <c r="P73" s="199"/>
      <c r="Q73" s="125"/>
      <c r="R73" s="85"/>
      <c r="S73" s="125"/>
      <c r="T73" s="85"/>
      <c r="U73" s="125"/>
      <c r="V73" s="85"/>
      <c r="W73" s="125"/>
      <c r="X73" s="85"/>
      <c r="Y73" s="125"/>
      <c r="Z73" s="43"/>
      <c r="AA73" s="51"/>
      <c r="AB73" s="43"/>
      <c r="AC73" s="51"/>
      <c r="AD73" s="118"/>
      <c r="AE73" s="6"/>
      <c r="AF73" s="9"/>
    </row>
    <row r="74" spans="1:32" ht="15">
      <c r="A74" s="9"/>
      <c r="B74" s="27"/>
      <c r="C74" s="56"/>
      <c r="D74" s="43"/>
      <c r="E74" s="51"/>
      <c r="F74" s="43"/>
      <c r="G74" s="51"/>
      <c r="H74" s="43"/>
      <c r="I74" s="51"/>
      <c r="J74" s="43"/>
      <c r="K74" s="51"/>
      <c r="L74" s="121"/>
      <c r="M74" s="124"/>
      <c r="N74" s="123"/>
      <c r="O74" s="125"/>
      <c r="P74" s="199"/>
      <c r="Q74" s="125"/>
      <c r="R74" s="85"/>
      <c r="S74" s="125"/>
      <c r="T74" s="85"/>
      <c r="U74" s="125"/>
      <c r="V74" s="85"/>
      <c r="W74" s="125"/>
      <c r="X74" s="85"/>
      <c r="Y74" s="125"/>
      <c r="Z74" s="43"/>
      <c r="AA74" s="51"/>
      <c r="AB74" s="43"/>
      <c r="AC74" s="51"/>
      <c r="AD74" s="118"/>
      <c r="AE74" s="6"/>
      <c r="AF74" s="9"/>
    </row>
    <row r="75" spans="1:32" ht="15">
      <c r="A75" s="9"/>
      <c r="B75" s="27"/>
      <c r="C75" s="56"/>
      <c r="D75" s="43"/>
      <c r="E75" s="51"/>
      <c r="F75" s="43"/>
      <c r="G75" s="51"/>
      <c r="H75" s="43"/>
      <c r="I75" s="51"/>
      <c r="J75" s="43"/>
      <c r="K75" s="51"/>
      <c r="L75" s="121"/>
      <c r="M75" s="124"/>
      <c r="N75" s="123"/>
      <c r="O75" s="125"/>
      <c r="P75" s="199"/>
      <c r="Q75" s="125"/>
      <c r="R75" s="85"/>
      <c r="S75" s="125"/>
      <c r="T75" s="85"/>
      <c r="U75" s="125"/>
      <c r="V75" s="85"/>
      <c r="W75" s="125"/>
      <c r="X75" s="85"/>
      <c r="Y75" s="125"/>
      <c r="Z75" s="85"/>
      <c r="AA75" s="125"/>
      <c r="AB75" s="43"/>
      <c r="AC75" s="51"/>
      <c r="AD75" s="118"/>
      <c r="AE75" s="6"/>
      <c r="AF75" s="9"/>
    </row>
    <row r="76" spans="1:32" ht="15">
      <c r="A76" s="9"/>
      <c r="B76" s="27"/>
      <c r="C76" s="56"/>
      <c r="D76" s="43"/>
      <c r="E76" s="51"/>
      <c r="F76" s="43"/>
      <c r="G76" s="51"/>
      <c r="H76" s="43"/>
      <c r="I76" s="51"/>
      <c r="J76" s="43"/>
      <c r="K76" s="51"/>
      <c r="L76" s="121"/>
      <c r="M76" s="124"/>
      <c r="N76" s="123"/>
      <c r="O76" s="125"/>
      <c r="P76" s="199"/>
      <c r="Q76" s="125"/>
      <c r="R76" s="85"/>
      <c r="S76" s="125"/>
      <c r="T76" s="85"/>
      <c r="U76" s="125"/>
      <c r="V76" s="85"/>
      <c r="W76" s="125"/>
      <c r="X76" s="85"/>
      <c r="Y76" s="125"/>
      <c r="Z76" s="43"/>
      <c r="AA76" s="51"/>
      <c r="AB76" s="43"/>
      <c r="AC76" s="51"/>
      <c r="AD76" s="118"/>
      <c r="AE76" s="6"/>
      <c r="AF76" s="9"/>
    </row>
    <row r="77" spans="1:32" ht="15">
      <c r="A77" s="9"/>
      <c r="B77" s="27"/>
      <c r="C77" s="56"/>
      <c r="D77" s="43"/>
      <c r="E77" s="51"/>
      <c r="F77" s="43"/>
      <c r="G77" s="51"/>
      <c r="H77" s="43"/>
      <c r="I77" s="51"/>
      <c r="J77" s="43"/>
      <c r="K77" s="51"/>
      <c r="L77" s="121"/>
      <c r="M77" s="124"/>
      <c r="N77" s="123"/>
      <c r="O77" s="125"/>
      <c r="P77" s="199"/>
      <c r="Q77" s="125"/>
      <c r="R77" s="85"/>
      <c r="S77" s="125"/>
      <c r="T77" s="85"/>
      <c r="U77" s="125"/>
      <c r="V77" s="85"/>
      <c r="W77" s="125"/>
      <c r="X77" s="85"/>
      <c r="Y77" s="125"/>
      <c r="Z77" s="43"/>
      <c r="AA77" s="51"/>
      <c r="AB77" s="43"/>
      <c r="AC77" s="51"/>
      <c r="AD77" s="118"/>
      <c r="AE77" s="6"/>
      <c r="AF77" s="9"/>
    </row>
    <row r="78" spans="1:32" ht="15">
      <c r="A78" s="9"/>
      <c r="B78" s="27"/>
      <c r="C78" s="56"/>
      <c r="D78" s="43"/>
      <c r="E78" s="51"/>
      <c r="F78" s="43"/>
      <c r="G78" s="51"/>
      <c r="H78" s="43"/>
      <c r="I78" s="51"/>
      <c r="J78" s="43"/>
      <c r="K78" s="51"/>
      <c r="L78" s="121"/>
      <c r="M78" s="124"/>
      <c r="N78" s="123"/>
      <c r="O78" s="125"/>
      <c r="P78" s="199"/>
      <c r="Q78" s="125"/>
      <c r="R78" s="85"/>
      <c r="S78" s="125"/>
      <c r="T78" s="85"/>
      <c r="U78" s="125"/>
      <c r="V78" s="85"/>
      <c r="W78" s="125"/>
      <c r="X78" s="85"/>
      <c r="Y78" s="125"/>
      <c r="Z78" s="43"/>
      <c r="AA78" s="51"/>
      <c r="AB78" s="43"/>
      <c r="AC78" s="51"/>
      <c r="AD78" s="118"/>
      <c r="AE78" s="6"/>
      <c r="AF78" s="9"/>
    </row>
    <row r="79" spans="1:32" ht="15">
      <c r="A79" s="9"/>
      <c r="B79" s="27"/>
      <c r="C79" s="56"/>
      <c r="D79" s="43"/>
      <c r="E79" s="51"/>
      <c r="F79" s="43"/>
      <c r="G79" s="51"/>
      <c r="H79" s="43"/>
      <c r="I79" s="51"/>
      <c r="J79" s="43"/>
      <c r="K79" s="51"/>
      <c r="L79" s="121"/>
      <c r="M79" s="124"/>
      <c r="N79" s="123"/>
      <c r="O79" s="125"/>
      <c r="P79" s="199"/>
      <c r="Q79" s="125"/>
      <c r="R79" s="85"/>
      <c r="S79" s="125"/>
      <c r="T79" s="85"/>
      <c r="U79" s="125"/>
      <c r="V79" s="85"/>
      <c r="W79" s="125"/>
      <c r="X79" s="85"/>
      <c r="Y79" s="125"/>
      <c r="Z79" s="43"/>
      <c r="AA79" s="51"/>
      <c r="AB79" s="43"/>
      <c r="AC79" s="51"/>
      <c r="AD79" s="118"/>
      <c r="AE79" s="6"/>
      <c r="AF79" s="9"/>
    </row>
    <row r="80" spans="1:32" ht="15">
      <c r="A80" s="9"/>
      <c r="B80" s="27"/>
      <c r="C80" s="56"/>
      <c r="D80" s="43"/>
      <c r="E80" s="51"/>
      <c r="F80" s="43"/>
      <c r="G80" s="51"/>
      <c r="H80" s="43"/>
      <c r="I80" s="51"/>
      <c r="J80" s="43"/>
      <c r="K80" s="51"/>
      <c r="L80" s="121"/>
      <c r="M80" s="124"/>
      <c r="N80" s="123"/>
      <c r="O80" s="125"/>
      <c r="P80" s="199"/>
      <c r="Q80" s="125"/>
      <c r="R80" s="85"/>
      <c r="S80" s="125"/>
      <c r="T80" s="85"/>
      <c r="U80" s="125"/>
      <c r="V80" s="85"/>
      <c r="W80" s="125"/>
      <c r="X80" s="85"/>
      <c r="Y80" s="125"/>
      <c r="Z80" s="43"/>
      <c r="AA80" s="51"/>
      <c r="AB80" s="43"/>
      <c r="AC80" s="51"/>
      <c r="AD80" s="118"/>
      <c r="AE80" s="6"/>
      <c r="AF80" s="9"/>
    </row>
    <row r="81" spans="1:32" ht="15">
      <c r="A81" s="9"/>
      <c r="B81" s="27"/>
      <c r="C81" s="56"/>
      <c r="D81" s="43"/>
      <c r="E81" s="51"/>
      <c r="F81" s="43"/>
      <c r="G81" s="51"/>
      <c r="H81" s="43"/>
      <c r="I81" s="51"/>
      <c r="J81" s="43"/>
      <c r="K81" s="51"/>
      <c r="L81" s="121"/>
      <c r="M81" s="124"/>
      <c r="N81" s="123"/>
      <c r="O81" s="125"/>
      <c r="P81" s="199"/>
      <c r="Q81" s="125"/>
      <c r="R81" s="85"/>
      <c r="S81" s="125"/>
      <c r="T81" s="85"/>
      <c r="U81" s="125"/>
      <c r="V81" s="85"/>
      <c r="W81" s="125"/>
      <c r="X81" s="85"/>
      <c r="Y81" s="125"/>
      <c r="Z81" s="43"/>
      <c r="AA81" s="51"/>
      <c r="AB81" s="43"/>
      <c r="AC81" s="51"/>
      <c r="AD81" s="118"/>
      <c r="AE81" s="6"/>
      <c r="AF81" s="9"/>
    </row>
    <row r="82" spans="1:32" ht="15">
      <c r="A82" s="9"/>
      <c r="B82" s="27"/>
      <c r="C82" s="56"/>
      <c r="D82" s="43"/>
      <c r="E82" s="51"/>
      <c r="F82" s="43"/>
      <c r="G82" s="51"/>
      <c r="H82" s="43"/>
      <c r="I82" s="51"/>
      <c r="J82" s="43"/>
      <c r="K82" s="51"/>
      <c r="L82" s="121"/>
      <c r="M82" s="124"/>
      <c r="N82" s="123"/>
      <c r="O82" s="125"/>
      <c r="P82" s="199"/>
      <c r="Q82" s="125"/>
      <c r="R82" s="85"/>
      <c r="S82" s="125"/>
      <c r="T82" s="85"/>
      <c r="U82" s="125"/>
      <c r="V82" s="85"/>
      <c r="W82" s="125"/>
      <c r="X82" s="85"/>
      <c r="Y82" s="125"/>
      <c r="Z82" s="85"/>
      <c r="AA82" s="125"/>
      <c r="AB82" s="43"/>
      <c r="AC82" s="51"/>
      <c r="AD82" s="118"/>
      <c r="AE82" s="6"/>
      <c r="AF82" s="9"/>
    </row>
    <row r="83" spans="1:32" ht="15">
      <c r="A83" s="9"/>
      <c r="B83" s="27"/>
      <c r="C83" s="56"/>
      <c r="D83" s="43"/>
      <c r="E83" s="51"/>
      <c r="F83" s="43"/>
      <c r="G83" s="51"/>
      <c r="H83" s="43"/>
      <c r="I83" s="51"/>
      <c r="J83" s="43"/>
      <c r="K83" s="51"/>
      <c r="L83" s="121"/>
      <c r="M83" s="124"/>
      <c r="N83" s="123"/>
      <c r="O83" s="125"/>
      <c r="P83" s="199"/>
      <c r="Q83" s="125"/>
      <c r="R83" s="85"/>
      <c r="S83" s="125"/>
      <c r="T83" s="85"/>
      <c r="U83" s="125"/>
      <c r="V83" s="85"/>
      <c r="W83" s="125"/>
      <c r="X83" s="85"/>
      <c r="Y83" s="125"/>
      <c r="Z83" s="85"/>
      <c r="AA83" s="125"/>
      <c r="AB83" s="43"/>
      <c r="AC83" s="51"/>
      <c r="AD83" s="118"/>
      <c r="AE83" s="6"/>
      <c r="AF83" s="9"/>
    </row>
    <row r="84" spans="1:32" ht="15">
      <c r="A84" s="9"/>
      <c r="B84" s="27"/>
      <c r="C84" s="56"/>
      <c r="D84" s="43"/>
      <c r="E84" s="51"/>
      <c r="F84" s="43"/>
      <c r="G84" s="51"/>
      <c r="H84" s="43"/>
      <c r="I84" s="51"/>
      <c r="J84" s="43"/>
      <c r="K84" s="51"/>
      <c r="L84" s="121"/>
      <c r="M84" s="124"/>
      <c r="N84" s="123"/>
      <c r="O84" s="125"/>
      <c r="P84" s="199"/>
      <c r="Q84" s="125"/>
      <c r="R84" s="85"/>
      <c r="S84" s="125"/>
      <c r="T84" s="85"/>
      <c r="U84" s="125"/>
      <c r="V84" s="85"/>
      <c r="W84" s="125"/>
      <c r="X84" s="85"/>
      <c r="Y84" s="125"/>
      <c r="Z84" s="85"/>
      <c r="AA84" s="125"/>
      <c r="AB84" s="43"/>
      <c r="AC84" s="51"/>
      <c r="AD84" s="118"/>
      <c r="AE84" s="6"/>
      <c r="AF84" s="9"/>
    </row>
    <row r="85" spans="1:32" ht="15">
      <c r="A85" s="9"/>
      <c r="B85" s="27"/>
      <c r="C85" s="56"/>
      <c r="D85" s="43"/>
      <c r="E85" s="51"/>
      <c r="F85" s="43"/>
      <c r="G85" s="51"/>
      <c r="H85" s="43"/>
      <c r="I85" s="51"/>
      <c r="J85" s="43"/>
      <c r="K85" s="51"/>
      <c r="L85" s="121"/>
      <c r="M85" s="124"/>
      <c r="N85" s="123"/>
      <c r="O85" s="125"/>
      <c r="P85" s="199"/>
      <c r="Q85" s="125"/>
      <c r="R85" s="85"/>
      <c r="S85" s="125"/>
      <c r="T85" s="85"/>
      <c r="U85" s="125"/>
      <c r="V85" s="85"/>
      <c r="W85" s="125"/>
      <c r="X85" s="85"/>
      <c r="Y85" s="125"/>
      <c r="Z85" s="85"/>
      <c r="AA85" s="125"/>
      <c r="AB85" s="85"/>
      <c r="AC85" s="125"/>
      <c r="AD85" s="118"/>
      <c r="AE85" s="6"/>
      <c r="AF85" s="9"/>
    </row>
    <row r="86" spans="1:21" ht="12.75">
      <c r="A86" s="21"/>
      <c r="B86" s="14"/>
      <c r="C86" s="21"/>
      <c r="D86" s="14"/>
      <c r="E86" s="14"/>
      <c r="F86" s="14"/>
      <c r="G86" s="14"/>
      <c r="H86" s="14"/>
      <c r="I86" s="14"/>
      <c r="J86" s="14"/>
      <c r="K86" s="14"/>
      <c r="L86" s="22"/>
      <c r="M86" s="14"/>
      <c r="N86" s="14"/>
      <c r="O86" s="14"/>
      <c r="P86" s="14"/>
      <c r="Q86" s="14"/>
      <c r="R86" s="14"/>
      <c r="S86" s="14"/>
      <c r="T86" s="14"/>
      <c r="U86" s="14"/>
    </row>
    <row r="87" spans="1:32" ht="12.75">
      <c r="A87" s="256" t="s">
        <v>1523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</row>
    <row r="88" spans="1:21" ht="12.75">
      <c r="A88" s="21"/>
      <c r="B88" s="14"/>
      <c r="C88" s="21"/>
      <c r="D88" s="14"/>
      <c r="E88" s="14"/>
      <c r="F88" s="14"/>
      <c r="G88" s="14"/>
      <c r="H88" s="14"/>
      <c r="I88" s="14"/>
      <c r="J88" s="14"/>
      <c r="K88" s="14"/>
      <c r="L88" s="22"/>
      <c r="M88" s="14"/>
      <c r="N88" s="14"/>
      <c r="O88" s="14"/>
      <c r="P88" s="14"/>
      <c r="Q88" s="14"/>
      <c r="R88" s="14"/>
      <c r="S88" s="14"/>
      <c r="T88" s="14"/>
      <c r="U88" s="14"/>
    </row>
    <row r="89" spans="1:17" ht="12.75">
      <c r="A89" s="1"/>
      <c r="B89" s="114" t="s">
        <v>213</v>
      </c>
      <c r="C89" s="107"/>
      <c r="D89" s="16"/>
      <c r="E89" s="233" t="s">
        <v>215</v>
      </c>
      <c r="F89" s="233"/>
      <c r="G89" s="233"/>
      <c r="H89" s="1"/>
      <c r="I89" s="233" t="s">
        <v>214</v>
      </c>
      <c r="J89" s="233"/>
      <c r="K89" s="233"/>
      <c r="L89" s="233"/>
      <c r="M89" s="107"/>
      <c r="N89" s="16"/>
      <c r="O89" s="234" t="s">
        <v>81</v>
      </c>
      <c r="P89" s="234"/>
      <c r="Q89" s="1"/>
    </row>
    <row r="90" spans="1:17" ht="9" customHeight="1">
      <c r="A90" s="1"/>
      <c r="B90" s="1"/>
      <c r="C90" s="1"/>
      <c r="D90" s="16"/>
      <c r="E90" s="1"/>
      <c r="F90" s="16"/>
      <c r="G90" s="1"/>
      <c r="H90" s="1"/>
      <c r="I90" s="1"/>
      <c r="J90" s="16"/>
      <c r="K90" s="1"/>
      <c r="L90" s="16"/>
      <c r="M90" s="1"/>
      <c r="N90" s="16"/>
      <c r="O90" s="1"/>
      <c r="P90" s="16"/>
      <c r="Q90" s="1"/>
    </row>
    <row r="91" spans="1:17" ht="12.75">
      <c r="A91" s="1"/>
      <c r="B91" s="1"/>
      <c r="C91" s="108"/>
      <c r="D91" s="16"/>
      <c r="E91" s="233" t="s">
        <v>216</v>
      </c>
      <c r="F91" s="233"/>
      <c r="G91" s="233"/>
      <c r="H91" s="114"/>
      <c r="I91" s="114"/>
      <c r="J91" s="16"/>
      <c r="K91" s="1"/>
      <c r="L91" s="16"/>
      <c r="M91" s="108"/>
      <c r="N91" s="16"/>
      <c r="O91" s="234" t="s">
        <v>82</v>
      </c>
      <c r="P91" s="234"/>
      <c r="Q91" s="234"/>
    </row>
    <row r="92" spans="1:17" ht="8.25" customHeight="1">
      <c r="A92" s="1"/>
      <c r="B92" s="1"/>
      <c r="C92" s="8"/>
      <c r="D92" s="16"/>
      <c r="E92" s="1"/>
      <c r="F92" s="16"/>
      <c r="G92" s="1"/>
      <c r="H92" s="1"/>
      <c r="I92" s="1"/>
      <c r="J92" s="16"/>
      <c r="K92" s="1"/>
      <c r="L92" s="16"/>
      <c r="M92" s="8"/>
      <c r="N92" s="16"/>
      <c r="O92" s="1"/>
      <c r="P92" s="16"/>
      <c r="Q92" s="1"/>
    </row>
    <row r="93" spans="1:17" ht="12" customHeight="1">
      <c r="A93" s="1"/>
      <c r="B93" s="1"/>
      <c r="C93" s="109"/>
      <c r="D93" s="16"/>
      <c r="E93" s="233" t="s">
        <v>217</v>
      </c>
      <c r="F93" s="233"/>
      <c r="G93" s="233"/>
      <c r="H93" s="114"/>
      <c r="I93" s="114"/>
      <c r="J93" s="16"/>
      <c r="K93" s="1"/>
      <c r="L93" s="16"/>
      <c r="M93" s="109"/>
      <c r="N93" s="16"/>
      <c r="O93" s="234" t="s">
        <v>83</v>
      </c>
      <c r="P93" s="234"/>
      <c r="Q93" s="234"/>
    </row>
    <row r="94" spans="1:17" ht="12.75">
      <c r="A94" s="1"/>
      <c r="B94" s="1"/>
      <c r="C94" s="1"/>
      <c r="D94" s="16"/>
      <c r="E94" s="1"/>
      <c r="F94" s="16"/>
      <c r="G94" s="1"/>
      <c r="H94" s="1"/>
      <c r="I94" s="1"/>
      <c r="J94" s="16"/>
      <c r="K94" s="1"/>
      <c r="L94" s="16"/>
      <c r="M94" s="1"/>
      <c r="N94" s="16"/>
      <c r="O94" s="1"/>
      <c r="P94" s="16"/>
      <c r="Q94" s="1"/>
    </row>
    <row r="95" spans="1:12" ht="12.75">
      <c r="A95"/>
      <c r="C95"/>
      <c r="L95"/>
    </row>
  </sheetData>
  <sheetProtection/>
  <mergeCells count="28">
    <mergeCell ref="T2:U3"/>
    <mergeCell ref="B3:B4"/>
    <mergeCell ref="AF2:AF4"/>
    <mergeCell ref="C3:C4"/>
    <mergeCell ref="J2:K3"/>
    <mergeCell ref="AD2:AD4"/>
    <mergeCell ref="R2:S3"/>
    <mergeCell ref="H2:I3"/>
    <mergeCell ref="V2:W3"/>
    <mergeCell ref="N2:O3"/>
    <mergeCell ref="AB2:AC3"/>
    <mergeCell ref="AE2:AE4"/>
    <mergeCell ref="X2:Y3"/>
    <mergeCell ref="A87:AF87"/>
    <mergeCell ref="P2:Q3"/>
    <mergeCell ref="A2:A4"/>
    <mergeCell ref="D2:E3"/>
    <mergeCell ref="F2:G3"/>
    <mergeCell ref="Z2:AA3"/>
    <mergeCell ref="B2:C2"/>
    <mergeCell ref="E93:G93"/>
    <mergeCell ref="O93:Q93"/>
    <mergeCell ref="L2:M3"/>
    <mergeCell ref="E89:G89"/>
    <mergeCell ref="I89:L89"/>
    <mergeCell ref="O89:P89"/>
    <mergeCell ref="E91:G91"/>
    <mergeCell ref="O91:Q9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6"/>
  <sheetViews>
    <sheetView zoomScalePageLayoutView="0" workbookViewId="0" topLeftCell="F1">
      <selection activeCell="Z11" sqref="Z11"/>
    </sheetView>
  </sheetViews>
  <sheetFormatPr defaultColWidth="9.00390625" defaultRowHeight="12.75"/>
  <cols>
    <col min="1" max="1" width="5.125" style="0" customWidth="1"/>
    <col min="2" max="2" width="26.375" style="0" customWidth="1"/>
    <col min="4" max="29" width="7.75390625" style="0" customWidth="1"/>
    <col min="30" max="30" width="11.75390625" style="0" customWidth="1"/>
    <col min="31" max="31" width="8.125" style="0" customWidth="1"/>
    <col min="32" max="32" width="11.37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20.25" customHeight="1">
      <c r="A2" s="239" t="s">
        <v>0</v>
      </c>
      <c r="B2" s="247" t="s">
        <v>277</v>
      </c>
      <c r="C2" s="248"/>
      <c r="D2" s="242" t="s">
        <v>105</v>
      </c>
      <c r="E2" s="243"/>
      <c r="F2" s="242" t="s">
        <v>137</v>
      </c>
      <c r="G2" s="243"/>
      <c r="H2" s="242" t="s">
        <v>86</v>
      </c>
      <c r="I2" s="243"/>
      <c r="J2" s="242" t="s">
        <v>171</v>
      </c>
      <c r="K2" s="243"/>
      <c r="L2" s="235" t="s">
        <v>169</v>
      </c>
      <c r="M2" s="236"/>
      <c r="N2" s="235" t="s">
        <v>346</v>
      </c>
      <c r="O2" s="236"/>
      <c r="P2" s="242" t="s">
        <v>186</v>
      </c>
      <c r="Q2" s="243"/>
      <c r="R2" s="242" t="s">
        <v>65</v>
      </c>
      <c r="S2" s="243"/>
      <c r="T2" s="242" t="s">
        <v>183</v>
      </c>
      <c r="U2" s="243"/>
      <c r="V2" s="235" t="s">
        <v>76</v>
      </c>
      <c r="W2" s="236"/>
      <c r="X2" s="242" t="s">
        <v>78</v>
      </c>
      <c r="Y2" s="243"/>
      <c r="Z2" s="235" t="s">
        <v>347</v>
      </c>
      <c r="AA2" s="236"/>
      <c r="AB2" s="235" t="s">
        <v>7</v>
      </c>
      <c r="AC2" s="236"/>
      <c r="AD2" s="239" t="s">
        <v>2</v>
      </c>
      <c r="AE2" s="249" t="s">
        <v>3</v>
      </c>
      <c r="AF2" s="249" t="s">
        <v>4</v>
      </c>
    </row>
    <row r="3" spans="1:32" ht="20.25" customHeight="1">
      <c r="A3" s="240"/>
      <c r="B3" s="249" t="s">
        <v>1</v>
      </c>
      <c r="C3" s="249" t="s">
        <v>26</v>
      </c>
      <c r="D3" s="244"/>
      <c r="E3" s="245"/>
      <c r="F3" s="244"/>
      <c r="G3" s="245"/>
      <c r="H3" s="244"/>
      <c r="I3" s="245"/>
      <c r="J3" s="244"/>
      <c r="K3" s="245"/>
      <c r="L3" s="237"/>
      <c r="M3" s="238"/>
      <c r="N3" s="237"/>
      <c r="O3" s="238"/>
      <c r="P3" s="244"/>
      <c r="Q3" s="245"/>
      <c r="R3" s="244"/>
      <c r="S3" s="245"/>
      <c r="T3" s="244"/>
      <c r="U3" s="245"/>
      <c r="V3" s="237"/>
      <c r="W3" s="238"/>
      <c r="X3" s="244"/>
      <c r="Y3" s="245"/>
      <c r="Z3" s="237"/>
      <c r="AA3" s="238"/>
      <c r="AB3" s="237"/>
      <c r="AC3" s="238"/>
      <c r="AD3" s="240"/>
      <c r="AE3" s="249"/>
      <c r="AF3" s="249"/>
    </row>
    <row r="4" spans="1:32" ht="21" customHeight="1">
      <c r="A4" s="241"/>
      <c r="B4" s="249"/>
      <c r="C4" s="249"/>
      <c r="D4" s="50" t="s">
        <v>5</v>
      </c>
      <c r="E4" s="51" t="s">
        <v>6</v>
      </c>
      <c r="F4" s="50" t="s">
        <v>5</v>
      </c>
      <c r="G4" s="51" t="s">
        <v>6</v>
      </c>
      <c r="H4" s="50" t="s">
        <v>5</v>
      </c>
      <c r="I4" s="51" t="s">
        <v>6</v>
      </c>
      <c r="J4" s="51" t="s">
        <v>5</v>
      </c>
      <c r="K4" s="54" t="s">
        <v>6</v>
      </c>
      <c r="L4" s="50" t="s">
        <v>5</v>
      </c>
      <c r="M4" s="54" t="s">
        <v>6</v>
      </c>
      <c r="N4" s="50" t="s">
        <v>5</v>
      </c>
      <c r="O4" s="54" t="s">
        <v>6</v>
      </c>
      <c r="P4" s="51" t="s">
        <v>5</v>
      </c>
      <c r="Q4" s="54" t="s">
        <v>6</v>
      </c>
      <c r="R4" s="51" t="s">
        <v>5</v>
      </c>
      <c r="S4" s="54" t="s">
        <v>6</v>
      </c>
      <c r="T4" s="51" t="s">
        <v>5</v>
      </c>
      <c r="U4" s="54" t="s">
        <v>6</v>
      </c>
      <c r="V4" s="51" t="s">
        <v>5</v>
      </c>
      <c r="W4" s="54" t="s">
        <v>6</v>
      </c>
      <c r="X4" s="51" t="s">
        <v>5</v>
      </c>
      <c r="Y4" s="54" t="s">
        <v>6</v>
      </c>
      <c r="Z4" s="50" t="s">
        <v>5</v>
      </c>
      <c r="AA4" s="51" t="s">
        <v>6</v>
      </c>
      <c r="AB4" s="50" t="s">
        <v>5</v>
      </c>
      <c r="AC4" s="51" t="s">
        <v>6</v>
      </c>
      <c r="AD4" s="241"/>
      <c r="AE4" s="249"/>
      <c r="AF4" s="249"/>
    </row>
    <row r="5" spans="1:32" ht="16.5" customHeight="1">
      <c r="A5" s="2">
        <v>1</v>
      </c>
      <c r="B5" s="226" t="s">
        <v>173</v>
      </c>
      <c r="C5" s="2" t="s">
        <v>100</v>
      </c>
      <c r="D5" s="43" t="s">
        <v>278</v>
      </c>
      <c r="E5" s="51">
        <v>1</v>
      </c>
      <c r="F5" s="43" t="s">
        <v>476</v>
      </c>
      <c r="G5" s="51">
        <v>11</v>
      </c>
      <c r="H5" s="56" t="s">
        <v>358</v>
      </c>
      <c r="I5" s="51">
        <v>0</v>
      </c>
      <c r="J5" s="43" t="s">
        <v>744</v>
      </c>
      <c r="K5" s="51">
        <v>9</v>
      </c>
      <c r="L5" s="139" t="s">
        <v>863</v>
      </c>
      <c r="M5" s="140">
        <v>15</v>
      </c>
      <c r="N5" s="165" t="s">
        <v>1162</v>
      </c>
      <c r="O5" s="162">
        <v>15</v>
      </c>
      <c r="P5" s="43" t="s">
        <v>358</v>
      </c>
      <c r="Q5" s="51">
        <v>0</v>
      </c>
      <c r="R5" s="43" t="s">
        <v>358</v>
      </c>
      <c r="S5" s="51">
        <v>0</v>
      </c>
      <c r="T5" s="43" t="s">
        <v>358</v>
      </c>
      <c r="U5" s="51">
        <v>0</v>
      </c>
      <c r="V5" s="165" t="s">
        <v>1787</v>
      </c>
      <c r="W5" s="162">
        <v>15</v>
      </c>
      <c r="X5" s="165" t="s">
        <v>1815</v>
      </c>
      <c r="Y5" s="162">
        <v>15</v>
      </c>
      <c r="Z5" s="43" t="s">
        <v>358</v>
      </c>
      <c r="AA5" s="51">
        <v>0</v>
      </c>
      <c r="AB5" s="43" t="s">
        <v>358</v>
      </c>
      <c r="AC5" s="51">
        <v>0</v>
      </c>
      <c r="AD5" s="217">
        <f aca="true" t="shared" si="0" ref="AD5:AD57">E5+G5+K5+M5+O5+Q5+S5+U5+W5+Y5+AA5+AC5+I5</f>
        <v>81</v>
      </c>
      <c r="AE5" s="2">
        <v>122</v>
      </c>
      <c r="AF5" s="2"/>
    </row>
    <row r="6" spans="1:32" ht="16.5" customHeight="1">
      <c r="A6" s="2">
        <v>2</v>
      </c>
      <c r="B6" s="30" t="s">
        <v>279</v>
      </c>
      <c r="C6" s="2" t="s">
        <v>109</v>
      </c>
      <c r="D6" s="146" t="s">
        <v>280</v>
      </c>
      <c r="E6" s="142">
        <v>1</v>
      </c>
      <c r="F6" s="43" t="s">
        <v>477</v>
      </c>
      <c r="G6" s="51">
        <v>3</v>
      </c>
      <c r="H6" s="56">
        <v>4</v>
      </c>
      <c r="I6" s="51">
        <v>12</v>
      </c>
      <c r="J6" s="43" t="s">
        <v>743</v>
      </c>
      <c r="K6" s="51">
        <v>6</v>
      </c>
      <c r="L6" s="43" t="s">
        <v>847</v>
      </c>
      <c r="M6" s="51">
        <v>11</v>
      </c>
      <c r="N6" s="43" t="s">
        <v>1033</v>
      </c>
      <c r="O6" s="51">
        <v>14</v>
      </c>
      <c r="P6" s="43" t="s">
        <v>1344</v>
      </c>
      <c r="Q6" s="51">
        <v>8</v>
      </c>
      <c r="R6" s="43" t="s">
        <v>1379</v>
      </c>
      <c r="S6" s="51">
        <v>13</v>
      </c>
      <c r="T6" s="43" t="s">
        <v>1593</v>
      </c>
      <c r="U6" s="51">
        <v>7</v>
      </c>
      <c r="V6" s="43" t="s">
        <v>1741</v>
      </c>
      <c r="W6" s="51">
        <v>15</v>
      </c>
      <c r="X6" s="43" t="s">
        <v>1813</v>
      </c>
      <c r="Y6" s="51">
        <v>10</v>
      </c>
      <c r="Z6" s="43" t="s">
        <v>1915</v>
      </c>
      <c r="AA6" s="51">
        <v>2</v>
      </c>
      <c r="AB6" s="43" t="s">
        <v>2001</v>
      </c>
      <c r="AC6" s="51">
        <v>7</v>
      </c>
      <c r="AD6" s="217">
        <f t="shared" si="0"/>
        <v>109</v>
      </c>
      <c r="AE6" s="2">
        <v>71</v>
      </c>
      <c r="AF6" s="2"/>
    </row>
    <row r="7" spans="1:32" ht="16.5" customHeight="1">
      <c r="A7" s="2">
        <v>3</v>
      </c>
      <c r="B7" s="226" t="s">
        <v>281</v>
      </c>
      <c r="C7" s="2" t="s">
        <v>51</v>
      </c>
      <c r="D7" s="145" t="s">
        <v>282</v>
      </c>
      <c r="E7" s="144">
        <v>15</v>
      </c>
      <c r="F7" s="146" t="s">
        <v>478</v>
      </c>
      <c r="G7" s="142">
        <v>12</v>
      </c>
      <c r="H7" s="56">
        <v>3</v>
      </c>
      <c r="I7" s="51">
        <v>10</v>
      </c>
      <c r="J7" s="43" t="s">
        <v>755</v>
      </c>
      <c r="K7" s="51">
        <v>5</v>
      </c>
      <c r="L7" s="43" t="s">
        <v>864</v>
      </c>
      <c r="M7" s="51">
        <v>15</v>
      </c>
      <c r="N7" s="43" t="s">
        <v>1168</v>
      </c>
      <c r="O7" s="51">
        <v>12</v>
      </c>
      <c r="P7" s="146" t="s">
        <v>1395</v>
      </c>
      <c r="Q7" s="142">
        <v>15</v>
      </c>
      <c r="R7" s="139" t="s">
        <v>1396</v>
      </c>
      <c r="S7" s="140">
        <v>15</v>
      </c>
      <c r="T7" s="43" t="s">
        <v>1611</v>
      </c>
      <c r="U7" s="51">
        <v>15</v>
      </c>
      <c r="V7" s="43" t="s">
        <v>1736</v>
      </c>
      <c r="W7" s="51">
        <v>13</v>
      </c>
      <c r="X7" s="43" t="s">
        <v>1820</v>
      </c>
      <c r="Y7" s="51">
        <v>11</v>
      </c>
      <c r="Z7" s="146" t="s">
        <v>1916</v>
      </c>
      <c r="AA7" s="142">
        <v>10</v>
      </c>
      <c r="AB7" s="43" t="s">
        <v>358</v>
      </c>
      <c r="AC7" s="51">
        <v>0</v>
      </c>
      <c r="AD7" s="216">
        <f t="shared" si="0"/>
        <v>148</v>
      </c>
      <c r="AE7" s="2">
        <v>17</v>
      </c>
      <c r="AF7" s="2"/>
    </row>
    <row r="8" spans="1:32" ht="16.5" customHeight="1">
      <c r="A8" s="2">
        <v>4</v>
      </c>
      <c r="B8" s="226" t="s">
        <v>479</v>
      </c>
      <c r="C8" s="2" t="s">
        <v>109</v>
      </c>
      <c r="D8" s="43" t="s">
        <v>358</v>
      </c>
      <c r="E8" s="51">
        <v>0</v>
      </c>
      <c r="F8" s="145" t="s">
        <v>480</v>
      </c>
      <c r="G8" s="144">
        <v>13</v>
      </c>
      <c r="H8" s="56" t="s">
        <v>358</v>
      </c>
      <c r="I8" s="51">
        <v>0</v>
      </c>
      <c r="J8" s="43" t="s">
        <v>358</v>
      </c>
      <c r="K8" s="51">
        <v>0</v>
      </c>
      <c r="L8" s="146" t="s">
        <v>891</v>
      </c>
      <c r="M8" s="142">
        <v>15</v>
      </c>
      <c r="N8" s="43" t="s">
        <v>358</v>
      </c>
      <c r="O8" s="51">
        <v>0</v>
      </c>
      <c r="P8" s="43" t="s">
        <v>358</v>
      </c>
      <c r="Q8" s="51">
        <v>0</v>
      </c>
      <c r="R8" s="43" t="s">
        <v>358</v>
      </c>
      <c r="S8" s="51">
        <v>0</v>
      </c>
      <c r="T8" s="165" t="s">
        <v>1610</v>
      </c>
      <c r="U8" s="162">
        <v>15</v>
      </c>
      <c r="V8" s="43" t="s">
        <v>1702</v>
      </c>
      <c r="W8" s="51">
        <v>15</v>
      </c>
      <c r="X8" s="56" t="s">
        <v>1826</v>
      </c>
      <c r="Y8" s="51">
        <v>7</v>
      </c>
      <c r="Z8" s="43" t="s">
        <v>358</v>
      </c>
      <c r="AA8" s="51">
        <v>0</v>
      </c>
      <c r="AB8" s="56" t="s">
        <v>358</v>
      </c>
      <c r="AC8" s="51">
        <v>0</v>
      </c>
      <c r="AD8" s="218">
        <f t="shared" si="0"/>
        <v>65</v>
      </c>
      <c r="AE8" s="2">
        <v>139</v>
      </c>
      <c r="AF8" s="2"/>
    </row>
    <row r="9" spans="1:32" ht="16.5" customHeight="1">
      <c r="A9" s="2">
        <v>5</v>
      </c>
      <c r="B9" s="30" t="s">
        <v>481</v>
      </c>
      <c r="C9" s="2" t="s">
        <v>482</v>
      </c>
      <c r="D9" s="43" t="s">
        <v>358</v>
      </c>
      <c r="E9" s="51">
        <v>0</v>
      </c>
      <c r="F9" s="139" t="s">
        <v>483</v>
      </c>
      <c r="G9" s="140">
        <v>12</v>
      </c>
      <c r="H9" s="56">
        <v>2</v>
      </c>
      <c r="I9" s="51">
        <v>8</v>
      </c>
      <c r="J9" s="43" t="s">
        <v>754</v>
      </c>
      <c r="K9" s="51">
        <v>4</v>
      </c>
      <c r="L9" s="43" t="s">
        <v>878</v>
      </c>
      <c r="M9" s="51">
        <v>15</v>
      </c>
      <c r="N9" s="43" t="s">
        <v>358</v>
      </c>
      <c r="O9" s="51">
        <v>0</v>
      </c>
      <c r="P9" s="56" t="s">
        <v>1385</v>
      </c>
      <c r="Q9" s="51">
        <v>12</v>
      </c>
      <c r="R9" s="165" t="s">
        <v>1384</v>
      </c>
      <c r="S9" s="162">
        <v>15</v>
      </c>
      <c r="T9" s="56" t="s">
        <v>1595</v>
      </c>
      <c r="U9" s="51">
        <v>15</v>
      </c>
      <c r="V9" s="43" t="s">
        <v>1753</v>
      </c>
      <c r="W9" s="51">
        <v>15</v>
      </c>
      <c r="X9" s="56" t="s">
        <v>1822</v>
      </c>
      <c r="Y9" s="51">
        <v>10</v>
      </c>
      <c r="Z9" s="56" t="s">
        <v>358</v>
      </c>
      <c r="AA9" s="51">
        <v>0</v>
      </c>
      <c r="AB9" s="56" t="s">
        <v>2001</v>
      </c>
      <c r="AC9" s="51">
        <v>7</v>
      </c>
      <c r="AD9" s="216">
        <f t="shared" si="0"/>
        <v>113</v>
      </c>
      <c r="AE9" s="2">
        <v>66</v>
      </c>
      <c r="AF9" s="2"/>
    </row>
    <row r="10" spans="1:32" ht="16.5" customHeight="1">
      <c r="A10" s="2">
        <v>6</v>
      </c>
      <c r="B10" s="226" t="s">
        <v>628</v>
      </c>
      <c r="C10" s="2" t="s">
        <v>558</v>
      </c>
      <c r="D10" s="43" t="s">
        <v>358</v>
      </c>
      <c r="E10" s="51">
        <v>0</v>
      </c>
      <c r="F10" s="43" t="s">
        <v>358</v>
      </c>
      <c r="G10" s="51">
        <v>0</v>
      </c>
      <c r="H10" s="139" t="s">
        <v>615</v>
      </c>
      <c r="I10" s="140">
        <v>12</v>
      </c>
      <c r="J10" s="146" t="s">
        <v>748</v>
      </c>
      <c r="K10" s="142">
        <v>12</v>
      </c>
      <c r="L10" s="43" t="s">
        <v>856</v>
      </c>
      <c r="M10" s="51">
        <v>15</v>
      </c>
      <c r="N10" s="146" t="s">
        <v>270</v>
      </c>
      <c r="O10" s="142">
        <v>15</v>
      </c>
      <c r="P10" s="165" t="s">
        <v>1360</v>
      </c>
      <c r="Q10" s="162">
        <v>15</v>
      </c>
      <c r="R10" s="43" t="s">
        <v>1397</v>
      </c>
      <c r="S10" s="51">
        <v>9</v>
      </c>
      <c r="T10" s="139" t="s">
        <v>1607</v>
      </c>
      <c r="U10" s="140">
        <v>15</v>
      </c>
      <c r="V10" s="146" t="s">
        <v>1713</v>
      </c>
      <c r="W10" s="142">
        <v>15</v>
      </c>
      <c r="X10" s="139" t="s">
        <v>1821</v>
      </c>
      <c r="Y10" s="140">
        <v>11</v>
      </c>
      <c r="Z10" s="161" t="s">
        <v>1918</v>
      </c>
      <c r="AA10" s="162">
        <v>14</v>
      </c>
      <c r="AB10" s="56" t="s">
        <v>2001</v>
      </c>
      <c r="AC10" s="51">
        <v>7</v>
      </c>
      <c r="AD10" s="216">
        <f t="shared" si="0"/>
        <v>140</v>
      </c>
      <c r="AE10" s="2">
        <v>26</v>
      </c>
      <c r="AF10" s="2"/>
    </row>
    <row r="11" spans="1:32" ht="16.5" customHeight="1">
      <c r="A11" s="2">
        <v>7</v>
      </c>
      <c r="B11" s="30" t="s">
        <v>629</v>
      </c>
      <c r="C11" s="2" t="s">
        <v>630</v>
      </c>
      <c r="D11" s="43" t="s">
        <v>358</v>
      </c>
      <c r="E11" s="51">
        <v>0</v>
      </c>
      <c r="F11" s="43" t="s">
        <v>358</v>
      </c>
      <c r="G11" s="51">
        <v>0</v>
      </c>
      <c r="H11" s="146" t="s">
        <v>57</v>
      </c>
      <c r="I11" s="142">
        <v>15</v>
      </c>
      <c r="J11" s="43" t="s">
        <v>358</v>
      </c>
      <c r="K11" s="51">
        <v>0</v>
      </c>
      <c r="L11" s="43" t="s">
        <v>358</v>
      </c>
      <c r="M11" s="51">
        <v>0</v>
      </c>
      <c r="N11" s="43" t="s">
        <v>358</v>
      </c>
      <c r="O11" s="51">
        <v>0</v>
      </c>
      <c r="P11" s="56" t="s">
        <v>358</v>
      </c>
      <c r="Q11" s="51">
        <v>0</v>
      </c>
      <c r="R11" s="43" t="s">
        <v>358</v>
      </c>
      <c r="S11" s="51">
        <v>0</v>
      </c>
      <c r="T11" s="43" t="s">
        <v>358</v>
      </c>
      <c r="U11" s="51">
        <v>0</v>
      </c>
      <c r="V11" s="43" t="s">
        <v>358</v>
      </c>
      <c r="W11" s="51">
        <v>0</v>
      </c>
      <c r="X11" s="43" t="s">
        <v>358</v>
      </c>
      <c r="Y11" s="51">
        <v>0</v>
      </c>
      <c r="Z11" s="43" t="s">
        <v>358</v>
      </c>
      <c r="AA11" s="51">
        <v>0</v>
      </c>
      <c r="AB11" s="43" t="s">
        <v>358</v>
      </c>
      <c r="AC11" s="51">
        <v>0</v>
      </c>
      <c r="AD11" s="118">
        <f t="shared" si="0"/>
        <v>15</v>
      </c>
      <c r="AE11" s="2">
        <v>273</v>
      </c>
      <c r="AF11" s="2"/>
    </row>
    <row r="12" spans="1:32" ht="16.5" customHeight="1">
      <c r="A12" s="2">
        <v>8</v>
      </c>
      <c r="B12" s="30" t="s">
        <v>631</v>
      </c>
      <c r="C12" s="2" t="s">
        <v>558</v>
      </c>
      <c r="D12" s="43" t="s">
        <v>358</v>
      </c>
      <c r="E12" s="51">
        <v>0</v>
      </c>
      <c r="F12" s="43" t="s">
        <v>358</v>
      </c>
      <c r="G12" s="51">
        <v>0</v>
      </c>
      <c r="H12" s="56">
        <v>0</v>
      </c>
      <c r="I12" s="51">
        <v>1</v>
      </c>
      <c r="J12" s="43" t="s">
        <v>742</v>
      </c>
      <c r="K12" s="51">
        <v>1</v>
      </c>
      <c r="L12" s="43" t="s">
        <v>358</v>
      </c>
      <c r="M12" s="51">
        <v>0</v>
      </c>
      <c r="N12" s="43" t="s">
        <v>358</v>
      </c>
      <c r="O12" s="51">
        <v>0</v>
      </c>
      <c r="P12" s="56" t="s">
        <v>358</v>
      </c>
      <c r="Q12" s="51">
        <v>0</v>
      </c>
      <c r="R12" s="43" t="s">
        <v>358</v>
      </c>
      <c r="S12" s="51">
        <v>0</v>
      </c>
      <c r="T12" s="43" t="s">
        <v>358</v>
      </c>
      <c r="U12" s="51">
        <v>0</v>
      </c>
      <c r="V12" s="43" t="s">
        <v>358</v>
      </c>
      <c r="W12" s="51">
        <v>0</v>
      </c>
      <c r="X12" s="43" t="s">
        <v>358</v>
      </c>
      <c r="Y12" s="51">
        <v>0</v>
      </c>
      <c r="Z12" s="43" t="s">
        <v>358</v>
      </c>
      <c r="AA12" s="51">
        <v>0</v>
      </c>
      <c r="AB12" s="43" t="s">
        <v>358</v>
      </c>
      <c r="AC12" s="51">
        <v>0</v>
      </c>
      <c r="AD12" s="118">
        <f t="shared" si="0"/>
        <v>2</v>
      </c>
      <c r="AE12" s="2">
        <v>403</v>
      </c>
      <c r="AF12" s="2"/>
    </row>
    <row r="13" spans="1:32" ht="16.5" customHeight="1">
      <c r="A13" s="2">
        <v>9</v>
      </c>
      <c r="B13" s="30" t="s">
        <v>632</v>
      </c>
      <c r="C13" s="2" t="s">
        <v>63</v>
      </c>
      <c r="D13" s="43" t="s">
        <v>358</v>
      </c>
      <c r="E13" s="51">
        <v>0</v>
      </c>
      <c r="F13" s="43" t="s">
        <v>358</v>
      </c>
      <c r="G13" s="51">
        <v>0</v>
      </c>
      <c r="H13" s="56">
        <v>0</v>
      </c>
      <c r="I13" s="51">
        <v>1</v>
      </c>
      <c r="J13" s="43" t="s">
        <v>745</v>
      </c>
      <c r="K13" s="51">
        <v>1</v>
      </c>
      <c r="L13" s="43" t="s">
        <v>862</v>
      </c>
      <c r="M13" s="51">
        <v>1</v>
      </c>
      <c r="N13" s="43" t="s">
        <v>358</v>
      </c>
      <c r="O13" s="51">
        <v>0</v>
      </c>
      <c r="P13" s="56" t="s">
        <v>358</v>
      </c>
      <c r="Q13" s="51">
        <v>0</v>
      </c>
      <c r="R13" s="43" t="s">
        <v>358</v>
      </c>
      <c r="S13" s="51">
        <v>0</v>
      </c>
      <c r="T13" s="43" t="s">
        <v>358</v>
      </c>
      <c r="U13" s="51">
        <v>0</v>
      </c>
      <c r="V13" s="43" t="s">
        <v>358</v>
      </c>
      <c r="W13" s="51">
        <v>0</v>
      </c>
      <c r="X13" s="43" t="s">
        <v>358</v>
      </c>
      <c r="Y13" s="51">
        <v>0</v>
      </c>
      <c r="Z13" s="43" t="s">
        <v>358</v>
      </c>
      <c r="AA13" s="51">
        <v>0</v>
      </c>
      <c r="AB13" s="43" t="s">
        <v>358</v>
      </c>
      <c r="AC13" s="51">
        <v>0</v>
      </c>
      <c r="AD13" s="118">
        <f t="shared" si="0"/>
        <v>3</v>
      </c>
      <c r="AE13" s="2">
        <v>399</v>
      </c>
      <c r="AF13" s="2"/>
    </row>
    <row r="14" spans="1:32" ht="16.5" customHeight="1">
      <c r="A14" s="2">
        <v>10</v>
      </c>
      <c r="B14" s="30" t="s">
        <v>633</v>
      </c>
      <c r="C14" s="2" t="s">
        <v>453</v>
      </c>
      <c r="D14" s="43" t="s">
        <v>358</v>
      </c>
      <c r="E14" s="51">
        <v>0</v>
      </c>
      <c r="F14" s="43" t="s">
        <v>358</v>
      </c>
      <c r="G14" s="51">
        <v>0</v>
      </c>
      <c r="H14" s="56">
        <v>2</v>
      </c>
      <c r="I14" s="51">
        <v>8</v>
      </c>
      <c r="J14" s="43" t="s">
        <v>750</v>
      </c>
      <c r="K14" s="51">
        <v>1</v>
      </c>
      <c r="L14" s="43" t="s">
        <v>852</v>
      </c>
      <c r="M14" s="51">
        <v>4</v>
      </c>
      <c r="N14" s="43" t="s">
        <v>358</v>
      </c>
      <c r="O14" s="51">
        <v>0</v>
      </c>
      <c r="P14" s="56" t="s">
        <v>1386</v>
      </c>
      <c r="Q14" s="51">
        <v>6</v>
      </c>
      <c r="R14" s="56" t="s">
        <v>1387</v>
      </c>
      <c r="S14" s="51">
        <v>7</v>
      </c>
      <c r="T14" s="43" t="s">
        <v>358</v>
      </c>
      <c r="U14" s="51">
        <v>0</v>
      </c>
      <c r="V14" s="43" t="s">
        <v>1702</v>
      </c>
      <c r="W14" s="51">
        <v>15</v>
      </c>
      <c r="X14" s="56" t="s">
        <v>358</v>
      </c>
      <c r="Y14" s="51">
        <v>1</v>
      </c>
      <c r="Z14" s="43" t="s">
        <v>358</v>
      </c>
      <c r="AA14" s="51">
        <v>0</v>
      </c>
      <c r="AB14" s="43" t="s">
        <v>358</v>
      </c>
      <c r="AC14" s="51">
        <v>0</v>
      </c>
      <c r="AD14" s="118">
        <f t="shared" si="0"/>
        <v>42</v>
      </c>
      <c r="AE14" s="2">
        <v>172</v>
      </c>
      <c r="AF14" s="2"/>
    </row>
    <row r="15" spans="1:32" ht="16.5" customHeight="1">
      <c r="A15" s="2">
        <v>11</v>
      </c>
      <c r="B15" s="30" t="s">
        <v>634</v>
      </c>
      <c r="C15" s="2" t="s">
        <v>358</v>
      </c>
      <c r="D15" s="43" t="s">
        <v>358</v>
      </c>
      <c r="E15" s="51">
        <v>0</v>
      </c>
      <c r="F15" s="43" t="s">
        <v>358</v>
      </c>
      <c r="G15" s="51">
        <v>0</v>
      </c>
      <c r="H15" s="56">
        <v>0</v>
      </c>
      <c r="I15" s="51">
        <v>1</v>
      </c>
      <c r="J15" s="43" t="s">
        <v>358</v>
      </c>
      <c r="K15" s="51">
        <v>0</v>
      </c>
      <c r="L15" s="43" t="s">
        <v>358</v>
      </c>
      <c r="M15" s="51">
        <v>0</v>
      </c>
      <c r="N15" s="43" t="s">
        <v>358</v>
      </c>
      <c r="O15" s="51">
        <v>0</v>
      </c>
      <c r="P15" s="56" t="s">
        <v>358</v>
      </c>
      <c r="Q15" s="51">
        <v>0</v>
      </c>
      <c r="R15" s="43" t="s">
        <v>358</v>
      </c>
      <c r="S15" s="51">
        <v>0</v>
      </c>
      <c r="T15" s="43" t="s">
        <v>358</v>
      </c>
      <c r="U15" s="51">
        <v>0</v>
      </c>
      <c r="V15" s="139" t="s">
        <v>1825</v>
      </c>
      <c r="W15" s="140">
        <v>15</v>
      </c>
      <c r="X15" s="56" t="s">
        <v>1824</v>
      </c>
      <c r="Y15" s="51">
        <v>3</v>
      </c>
      <c r="Z15" s="43" t="s">
        <v>358</v>
      </c>
      <c r="AA15" s="51">
        <v>0</v>
      </c>
      <c r="AB15" s="43" t="s">
        <v>358</v>
      </c>
      <c r="AC15" s="51">
        <v>0</v>
      </c>
      <c r="AD15" s="118">
        <f t="shared" si="0"/>
        <v>19</v>
      </c>
      <c r="AE15" s="2">
        <v>245</v>
      </c>
      <c r="AF15" s="2"/>
    </row>
    <row r="16" spans="1:32" ht="16.5" customHeight="1">
      <c r="A16" s="2">
        <v>12</v>
      </c>
      <c r="B16" s="30" t="s">
        <v>635</v>
      </c>
      <c r="C16" s="2" t="s">
        <v>358</v>
      </c>
      <c r="D16" s="43" t="s">
        <v>358</v>
      </c>
      <c r="E16" s="51">
        <v>0</v>
      </c>
      <c r="F16" s="43" t="s">
        <v>358</v>
      </c>
      <c r="G16" s="51">
        <v>0</v>
      </c>
      <c r="H16" s="56">
        <v>2</v>
      </c>
      <c r="I16" s="51">
        <v>8</v>
      </c>
      <c r="J16" s="165" t="s">
        <v>758</v>
      </c>
      <c r="K16" s="162">
        <v>12</v>
      </c>
      <c r="L16" s="43" t="s">
        <v>865</v>
      </c>
      <c r="M16" s="51">
        <v>9</v>
      </c>
      <c r="N16" s="43" t="s">
        <v>358</v>
      </c>
      <c r="O16" s="51">
        <v>0</v>
      </c>
      <c r="P16" s="56" t="s">
        <v>358</v>
      </c>
      <c r="Q16" s="51">
        <v>0</v>
      </c>
      <c r="R16" s="43" t="s">
        <v>358</v>
      </c>
      <c r="S16" s="51">
        <v>0</v>
      </c>
      <c r="T16" s="43" t="s">
        <v>358</v>
      </c>
      <c r="U16" s="51">
        <v>0</v>
      </c>
      <c r="V16" s="43" t="s">
        <v>358</v>
      </c>
      <c r="W16" s="51">
        <v>0</v>
      </c>
      <c r="X16" s="43" t="s">
        <v>358</v>
      </c>
      <c r="Y16" s="51">
        <v>0</v>
      </c>
      <c r="Z16" s="43" t="s">
        <v>358</v>
      </c>
      <c r="AA16" s="51">
        <v>0</v>
      </c>
      <c r="AB16" s="43" t="s">
        <v>358</v>
      </c>
      <c r="AC16" s="51">
        <v>0</v>
      </c>
      <c r="AD16" s="118">
        <f t="shared" si="0"/>
        <v>29</v>
      </c>
      <c r="AE16" s="2">
        <v>208</v>
      </c>
      <c r="AF16" s="2"/>
    </row>
    <row r="17" spans="1:32" ht="16.5" customHeight="1">
      <c r="A17" s="2">
        <v>13</v>
      </c>
      <c r="B17" s="30" t="s">
        <v>636</v>
      </c>
      <c r="C17" s="2" t="s">
        <v>102</v>
      </c>
      <c r="D17" s="43" t="s">
        <v>358</v>
      </c>
      <c r="E17" s="51">
        <v>0</v>
      </c>
      <c r="F17" s="43" t="s">
        <v>358</v>
      </c>
      <c r="G17" s="51">
        <v>0</v>
      </c>
      <c r="H17" s="161">
        <v>5</v>
      </c>
      <c r="I17" s="162">
        <v>15</v>
      </c>
      <c r="J17" s="43" t="s">
        <v>753</v>
      </c>
      <c r="K17" s="51">
        <v>6</v>
      </c>
      <c r="L17" s="43" t="s">
        <v>879</v>
      </c>
      <c r="M17" s="51">
        <v>9</v>
      </c>
      <c r="N17" s="43" t="s">
        <v>358</v>
      </c>
      <c r="O17" s="51">
        <v>0</v>
      </c>
      <c r="P17" s="56" t="s">
        <v>358</v>
      </c>
      <c r="Q17" s="51">
        <v>0</v>
      </c>
      <c r="R17" s="43" t="s">
        <v>358</v>
      </c>
      <c r="S17" s="51">
        <v>0</v>
      </c>
      <c r="T17" s="43" t="s">
        <v>358</v>
      </c>
      <c r="U17" s="51">
        <v>0</v>
      </c>
      <c r="V17" s="43" t="s">
        <v>358</v>
      </c>
      <c r="W17" s="51">
        <v>0</v>
      </c>
      <c r="X17" s="43" t="s">
        <v>358</v>
      </c>
      <c r="Y17" s="51">
        <v>0</v>
      </c>
      <c r="Z17" s="56" t="s">
        <v>1914</v>
      </c>
      <c r="AA17" s="51">
        <v>1</v>
      </c>
      <c r="AB17" s="43" t="s">
        <v>358</v>
      </c>
      <c r="AC17" s="51">
        <v>0</v>
      </c>
      <c r="AD17" s="118">
        <f t="shared" si="0"/>
        <v>31</v>
      </c>
      <c r="AE17" s="2">
        <v>200</v>
      </c>
      <c r="AF17" s="2"/>
    </row>
    <row r="18" spans="1:32" ht="16.5" customHeight="1">
      <c r="A18" s="2">
        <v>14</v>
      </c>
      <c r="B18" s="30" t="s">
        <v>637</v>
      </c>
      <c r="C18" s="2" t="s">
        <v>638</v>
      </c>
      <c r="D18" s="43" t="s">
        <v>358</v>
      </c>
      <c r="E18" s="51">
        <v>0</v>
      </c>
      <c r="F18" s="43" t="s">
        <v>358</v>
      </c>
      <c r="G18" s="51">
        <v>0</v>
      </c>
      <c r="H18" s="56">
        <v>2</v>
      </c>
      <c r="I18" s="51">
        <v>8</v>
      </c>
      <c r="J18" s="43" t="s">
        <v>749</v>
      </c>
      <c r="K18" s="51">
        <v>1</v>
      </c>
      <c r="L18" s="43" t="s">
        <v>861</v>
      </c>
      <c r="M18" s="51">
        <v>6</v>
      </c>
      <c r="N18" s="43" t="s">
        <v>358</v>
      </c>
      <c r="O18" s="51">
        <v>0</v>
      </c>
      <c r="P18" s="56" t="s">
        <v>358</v>
      </c>
      <c r="Q18" s="51">
        <v>0</v>
      </c>
      <c r="R18" s="43" t="s">
        <v>358</v>
      </c>
      <c r="S18" s="51">
        <v>0</v>
      </c>
      <c r="T18" s="43" t="s">
        <v>358</v>
      </c>
      <c r="U18" s="51">
        <v>0</v>
      </c>
      <c r="V18" s="43" t="s">
        <v>358</v>
      </c>
      <c r="W18" s="51">
        <v>0</v>
      </c>
      <c r="X18" s="43" t="s">
        <v>358</v>
      </c>
      <c r="Y18" s="51">
        <v>0</v>
      </c>
      <c r="Z18" s="43" t="s">
        <v>358</v>
      </c>
      <c r="AA18" s="51">
        <v>0</v>
      </c>
      <c r="AB18" s="43" t="s">
        <v>358</v>
      </c>
      <c r="AC18" s="51">
        <v>0</v>
      </c>
      <c r="AD18" s="118">
        <f t="shared" si="0"/>
        <v>15</v>
      </c>
      <c r="AE18" s="2">
        <v>274</v>
      </c>
      <c r="AF18" s="2"/>
    </row>
    <row r="19" spans="1:32" ht="16.5" customHeight="1">
      <c r="A19" s="2">
        <v>15</v>
      </c>
      <c r="B19" s="30" t="s">
        <v>639</v>
      </c>
      <c r="C19" s="2" t="s">
        <v>558</v>
      </c>
      <c r="D19" s="43" t="s">
        <v>358</v>
      </c>
      <c r="E19" s="51">
        <v>0</v>
      </c>
      <c r="F19" s="43" t="s">
        <v>358</v>
      </c>
      <c r="G19" s="51">
        <v>0</v>
      </c>
      <c r="H19" s="56">
        <v>3</v>
      </c>
      <c r="I19" s="51">
        <v>10</v>
      </c>
      <c r="J19" s="43" t="s">
        <v>358</v>
      </c>
      <c r="K19" s="51">
        <v>0</v>
      </c>
      <c r="L19" s="43" t="s">
        <v>358</v>
      </c>
      <c r="M19" s="51">
        <v>0</v>
      </c>
      <c r="N19" s="43" t="s">
        <v>358</v>
      </c>
      <c r="O19" s="51">
        <v>0</v>
      </c>
      <c r="P19" s="56" t="s">
        <v>358</v>
      </c>
      <c r="Q19" s="51">
        <v>0</v>
      </c>
      <c r="R19" s="43" t="s">
        <v>358</v>
      </c>
      <c r="S19" s="51">
        <v>0</v>
      </c>
      <c r="T19" s="43" t="s">
        <v>358</v>
      </c>
      <c r="U19" s="51">
        <v>0</v>
      </c>
      <c r="V19" s="43" t="s">
        <v>358</v>
      </c>
      <c r="W19" s="51">
        <v>0</v>
      </c>
      <c r="X19" s="43" t="s">
        <v>358</v>
      </c>
      <c r="Y19" s="51">
        <v>0</v>
      </c>
      <c r="Z19" s="43" t="s">
        <v>358</v>
      </c>
      <c r="AA19" s="51">
        <v>0</v>
      </c>
      <c r="AB19" s="43" t="s">
        <v>358</v>
      </c>
      <c r="AC19" s="51">
        <v>0</v>
      </c>
      <c r="AD19" s="118">
        <f t="shared" si="0"/>
        <v>10</v>
      </c>
      <c r="AE19" s="2">
        <v>349</v>
      </c>
      <c r="AF19" s="2"/>
    </row>
    <row r="20" spans="1:32" ht="16.5" customHeight="1">
      <c r="A20" s="2">
        <v>16</v>
      </c>
      <c r="B20" s="30" t="s">
        <v>640</v>
      </c>
      <c r="C20" s="2" t="s">
        <v>51</v>
      </c>
      <c r="D20" s="43" t="s">
        <v>358</v>
      </c>
      <c r="E20" s="51">
        <v>0</v>
      </c>
      <c r="F20" s="43" t="s">
        <v>358</v>
      </c>
      <c r="G20" s="51">
        <v>0</v>
      </c>
      <c r="H20" s="56">
        <v>2</v>
      </c>
      <c r="I20" s="51">
        <v>8</v>
      </c>
      <c r="J20" s="43" t="s">
        <v>358</v>
      </c>
      <c r="K20" s="51">
        <v>0</v>
      </c>
      <c r="L20" s="43" t="s">
        <v>358</v>
      </c>
      <c r="M20" s="51">
        <v>0</v>
      </c>
      <c r="N20" s="43" t="s">
        <v>358</v>
      </c>
      <c r="O20" s="51">
        <v>0</v>
      </c>
      <c r="P20" s="56" t="s">
        <v>358</v>
      </c>
      <c r="Q20" s="51">
        <v>0</v>
      </c>
      <c r="R20" s="43" t="s">
        <v>358</v>
      </c>
      <c r="S20" s="51">
        <v>0</v>
      </c>
      <c r="T20" s="43" t="s">
        <v>358</v>
      </c>
      <c r="U20" s="51">
        <v>0</v>
      </c>
      <c r="V20" s="43" t="s">
        <v>358</v>
      </c>
      <c r="W20" s="51">
        <v>0</v>
      </c>
      <c r="X20" s="43" t="s">
        <v>358</v>
      </c>
      <c r="Y20" s="51">
        <v>0</v>
      </c>
      <c r="Z20" s="43" t="s">
        <v>358</v>
      </c>
      <c r="AA20" s="51">
        <v>0</v>
      </c>
      <c r="AB20" s="43" t="s">
        <v>358</v>
      </c>
      <c r="AC20" s="51">
        <v>0</v>
      </c>
      <c r="AD20" s="118">
        <f t="shared" si="0"/>
        <v>8</v>
      </c>
      <c r="AE20" s="2">
        <v>372</v>
      </c>
      <c r="AF20" s="2"/>
    </row>
    <row r="21" spans="1:32" ht="16.5" customHeight="1">
      <c r="A21" s="2">
        <v>17</v>
      </c>
      <c r="B21" s="34" t="s">
        <v>746</v>
      </c>
      <c r="C21" s="2" t="s">
        <v>453</v>
      </c>
      <c r="D21" s="43" t="s">
        <v>358</v>
      </c>
      <c r="E21" s="51">
        <v>0</v>
      </c>
      <c r="F21" s="43" t="s">
        <v>358</v>
      </c>
      <c r="G21" s="51">
        <v>0</v>
      </c>
      <c r="H21" s="56" t="s">
        <v>358</v>
      </c>
      <c r="I21" s="51">
        <v>0</v>
      </c>
      <c r="J21" s="139" t="s">
        <v>747</v>
      </c>
      <c r="K21" s="140">
        <v>11</v>
      </c>
      <c r="L21" s="43" t="s">
        <v>860</v>
      </c>
      <c r="M21" s="51">
        <v>15</v>
      </c>
      <c r="N21" s="43" t="s">
        <v>358</v>
      </c>
      <c r="O21" s="51">
        <v>0</v>
      </c>
      <c r="P21" s="43" t="s">
        <v>1382</v>
      </c>
      <c r="Q21" s="51">
        <v>11</v>
      </c>
      <c r="R21" s="43" t="s">
        <v>1383</v>
      </c>
      <c r="S21" s="51">
        <v>9</v>
      </c>
      <c r="T21" s="43" t="s">
        <v>358</v>
      </c>
      <c r="U21" s="51">
        <v>0</v>
      </c>
      <c r="V21" s="43" t="s">
        <v>1726</v>
      </c>
      <c r="W21" s="51">
        <v>14</v>
      </c>
      <c r="X21" s="56" t="s">
        <v>1823</v>
      </c>
      <c r="Y21" s="51">
        <v>9</v>
      </c>
      <c r="Z21" s="43" t="s">
        <v>358</v>
      </c>
      <c r="AA21" s="51">
        <v>0</v>
      </c>
      <c r="AB21" s="56" t="s">
        <v>2001</v>
      </c>
      <c r="AC21" s="51">
        <v>4</v>
      </c>
      <c r="AD21" s="218">
        <f t="shared" si="0"/>
        <v>73</v>
      </c>
      <c r="AE21" s="2">
        <v>126</v>
      </c>
      <c r="AF21" s="2"/>
    </row>
    <row r="22" spans="1:32" ht="16.5" customHeight="1">
      <c r="A22" s="2">
        <v>18</v>
      </c>
      <c r="B22" s="30" t="s">
        <v>751</v>
      </c>
      <c r="C22" s="2" t="s">
        <v>752</v>
      </c>
      <c r="D22" s="43" t="s">
        <v>358</v>
      </c>
      <c r="E22" s="51">
        <v>0</v>
      </c>
      <c r="F22" s="43" t="s">
        <v>358</v>
      </c>
      <c r="G22" s="51">
        <v>0</v>
      </c>
      <c r="H22" s="56" t="s">
        <v>358</v>
      </c>
      <c r="I22" s="51">
        <v>0</v>
      </c>
      <c r="J22" s="43" t="s">
        <v>656</v>
      </c>
      <c r="K22" s="51">
        <v>1</v>
      </c>
      <c r="L22" s="43" t="s">
        <v>358</v>
      </c>
      <c r="M22" s="51">
        <v>0</v>
      </c>
      <c r="N22" s="43" t="s">
        <v>358</v>
      </c>
      <c r="O22" s="51">
        <v>0</v>
      </c>
      <c r="P22" s="43" t="s">
        <v>358</v>
      </c>
      <c r="Q22" s="51">
        <v>0</v>
      </c>
      <c r="R22" s="43" t="s">
        <v>358</v>
      </c>
      <c r="S22" s="51">
        <v>0</v>
      </c>
      <c r="T22" s="43" t="s">
        <v>358</v>
      </c>
      <c r="U22" s="51">
        <v>0</v>
      </c>
      <c r="V22" s="43" t="s">
        <v>358</v>
      </c>
      <c r="W22" s="51">
        <v>0</v>
      </c>
      <c r="X22" s="43" t="s">
        <v>358</v>
      </c>
      <c r="Y22" s="51">
        <v>0</v>
      </c>
      <c r="Z22" s="43" t="s">
        <v>358</v>
      </c>
      <c r="AA22" s="51">
        <v>0</v>
      </c>
      <c r="AB22" s="43" t="s">
        <v>358</v>
      </c>
      <c r="AC22" s="51">
        <v>0</v>
      </c>
      <c r="AD22" s="118">
        <f t="shared" si="0"/>
        <v>1</v>
      </c>
      <c r="AE22" s="2">
        <v>409</v>
      </c>
      <c r="AF22" s="2"/>
    </row>
    <row r="23" spans="1:32" ht="16.5" customHeight="1">
      <c r="A23" s="2">
        <v>19</v>
      </c>
      <c r="B23" s="30" t="s">
        <v>756</v>
      </c>
      <c r="C23" s="2" t="s">
        <v>558</v>
      </c>
      <c r="D23" s="43" t="s">
        <v>358</v>
      </c>
      <c r="E23" s="51">
        <v>0</v>
      </c>
      <c r="F23" s="43" t="s">
        <v>358</v>
      </c>
      <c r="G23" s="51">
        <v>0</v>
      </c>
      <c r="H23" s="56" t="s">
        <v>358</v>
      </c>
      <c r="I23" s="51">
        <v>0</v>
      </c>
      <c r="J23" s="43" t="s">
        <v>757</v>
      </c>
      <c r="K23" s="51">
        <v>11</v>
      </c>
      <c r="L23" s="43" t="s">
        <v>875</v>
      </c>
      <c r="M23" s="51">
        <v>15</v>
      </c>
      <c r="N23" s="43" t="s">
        <v>358</v>
      </c>
      <c r="O23" s="51">
        <v>0</v>
      </c>
      <c r="P23" s="43" t="s">
        <v>1398</v>
      </c>
      <c r="Q23" s="51">
        <v>12</v>
      </c>
      <c r="R23" s="43" t="s">
        <v>1399</v>
      </c>
      <c r="S23" s="51">
        <v>15</v>
      </c>
      <c r="T23" s="43" t="s">
        <v>1594</v>
      </c>
      <c r="U23" s="51">
        <v>15</v>
      </c>
      <c r="V23" s="43" t="s">
        <v>358</v>
      </c>
      <c r="W23" s="51">
        <v>0</v>
      </c>
      <c r="X23" s="43" t="s">
        <v>358</v>
      </c>
      <c r="Y23" s="51">
        <v>0</v>
      </c>
      <c r="Z23" s="43" t="s">
        <v>358</v>
      </c>
      <c r="AA23" s="51">
        <v>0</v>
      </c>
      <c r="AB23" s="43" t="s">
        <v>358</v>
      </c>
      <c r="AC23" s="51">
        <v>0</v>
      </c>
      <c r="AD23" s="218">
        <f t="shared" si="0"/>
        <v>68</v>
      </c>
      <c r="AE23" s="2">
        <v>134</v>
      </c>
      <c r="AF23" s="2"/>
    </row>
    <row r="24" spans="1:32" ht="16.5" customHeight="1">
      <c r="A24" s="2">
        <v>20</v>
      </c>
      <c r="B24" s="30" t="s">
        <v>759</v>
      </c>
      <c r="C24" s="2" t="s">
        <v>638</v>
      </c>
      <c r="D24" s="43" t="s">
        <v>358</v>
      </c>
      <c r="E24" s="51">
        <v>0</v>
      </c>
      <c r="F24" s="43" t="s">
        <v>358</v>
      </c>
      <c r="G24" s="51">
        <v>0</v>
      </c>
      <c r="H24" s="56" t="s">
        <v>358</v>
      </c>
      <c r="I24" s="51">
        <v>0</v>
      </c>
      <c r="J24" s="43" t="s">
        <v>760</v>
      </c>
      <c r="K24" s="51">
        <v>5</v>
      </c>
      <c r="L24" s="43" t="s">
        <v>874</v>
      </c>
      <c r="M24" s="51">
        <v>1</v>
      </c>
      <c r="N24" s="43" t="s">
        <v>276</v>
      </c>
      <c r="O24" s="51">
        <v>15</v>
      </c>
      <c r="P24" s="43" t="s">
        <v>1352</v>
      </c>
      <c r="Q24" s="51">
        <v>12</v>
      </c>
      <c r="R24" s="43" t="s">
        <v>1400</v>
      </c>
      <c r="S24" s="51">
        <v>12</v>
      </c>
      <c r="T24" s="43" t="s">
        <v>358</v>
      </c>
      <c r="U24" s="51">
        <v>0</v>
      </c>
      <c r="V24" s="43" t="s">
        <v>358</v>
      </c>
      <c r="W24" s="51">
        <v>0</v>
      </c>
      <c r="X24" s="43" t="s">
        <v>358</v>
      </c>
      <c r="Y24" s="51">
        <v>0</v>
      </c>
      <c r="Z24" s="43" t="s">
        <v>358</v>
      </c>
      <c r="AA24" s="51">
        <v>0</v>
      </c>
      <c r="AB24" s="43" t="s">
        <v>358</v>
      </c>
      <c r="AC24" s="51">
        <v>0</v>
      </c>
      <c r="AD24" s="118">
        <f t="shared" si="0"/>
        <v>45</v>
      </c>
      <c r="AE24" s="2">
        <v>163</v>
      </c>
      <c r="AF24" s="2"/>
    </row>
    <row r="25" spans="1:32" ht="16.5" customHeight="1">
      <c r="A25" s="2">
        <v>21</v>
      </c>
      <c r="B25" s="30" t="s">
        <v>848</v>
      </c>
      <c r="C25" s="2" t="s">
        <v>453</v>
      </c>
      <c r="D25" s="43" t="s">
        <v>358</v>
      </c>
      <c r="E25" s="51">
        <v>0</v>
      </c>
      <c r="F25" s="43" t="s">
        <v>358</v>
      </c>
      <c r="G25" s="51">
        <v>0</v>
      </c>
      <c r="H25" s="56" t="s">
        <v>358</v>
      </c>
      <c r="I25" s="51">
        <v>0</v>
      </c>
      <c r="J25" s="43" t="s">
        <v>358</v>
      </c>
      <c r="K25" s="51">
        <v>0</v>
      </c>
      <c r="L25" s="43" t="s">
        <v>849</v>
      </c>
      <c r="M25" s="51">
        <v>15</v>
      </c>
      <c r="N25" s="43" t="s">
        <v>358</v>
      </c>
      <c r="O25" s="51">
        <v>0</v>
      </c>
      <c r="P25" s="56" t="s">
        <v>358</v>
      </c>
      <c r="Q25" s="51">
        <v>0</v>
      </c>
      <c r="R25" s="43" t="s">
        <v>358</v>
      </c>
      <c r="S25" s="51">
        <v>0</v>
      </c>
      <c r="T25" s="43" t="s">
        <v>358</v>
      </c>
      <c r="U25" s="51">
        <v>0</v>
      </c>
      <c r="V25" s="43" t="s">
        <v>358</v>
      </c>
      <c r="W25" s="51">
        <v>0</v>
      </c>
      <c r="X25" s="43" t="s">
        <v>358</v>
      </c>
      <c r="Y25" s="51">
        <v>0</v>
      </c>
      <c r="Z25" s="43" t="s">
        <v>358</v>
      </c>
      <c r="AA25" s="51">
        <v>0</v>
      </c>
      <c r="AB25" s="43" t="s">
        <v>358</v>
      </c>
      <c r="AC25" s="51">
        <v>0</v>
      </c>
      <c r="AD25" s="118">
        <f t="shared" si="0"/>
        <v>15</v>
      </c>
      <c r="AE25" s="2">
        <v>275</v>
      </c>
      <c r="AF25" s="2"/>
    </row>
    <row r="26" spans="1:32" ht="16.5" customHeight="1">
      <c r="A26" s="2">
        <v>22</v>
      </c>
      <c r="B26" s="30" t="s">
        <v>850</v>
      </c>
      <c r="C26" s="2" t="s">
        <v>453</v>
      </c>
      <c r="D26" s="43" t="s">
        <v>358</v>
      </c>
      <c r="E26" s="51">
        <v>0</v>
      </c>
      <c r="F26" s="43" t="s">
        <v>358</v>
      </c>
      <c r="G26" s="51">
        <v>0</v>
      </c>
      <c r="H26" s="56" t="s">
        <v>358</v>
      </c>
      <c r="I26" s="51">
        <v>0</v>
      </c>
      <c r="J26" s="43" t="s">
        <v>358</v>
      </c>
      <c r="K26" s="51">
        <v>0</v>
      </c>
      <c r="L26" s="43" t="s">
        <v>851</v>
      </c>
      <c r="M26" s="51">
        <v>8</v>
      </c>
      <c r="N26" s="43" t="s">
        <v>358</v>
      </c>
      <c r="O26" s="51">
        <v>0</v>
      </c>
      <c r="P26" s="56" t="s">
        <v>358</v>
      </c>
      <c r="Q26" s="51">
        <v>0</v>
      </c>
      <c r="R26" s="43" t="s">
        <v>358</v>
      </c>
      <c r="S26" s="51">
        <v>0</v>
      </c>
      <c r="T26" s="43" t="s">
        <v>358</v>
      </c>
      <c r="U26" s="51">
        <v>0</v>
      </c>
      <c r="V26" s="43" t="s">
        <v>358</v>
      </c>
      <c r="W26" s="51">
        <v>0</v>
      </c>
      <c r="X26" s="43" t="s">
        <v>358</v>
      </c>
      <c r="Y26" s="51">
        <v>0</v>
      </c>
      <c r="Z26" s="43" t="s">
        <v>358</v>
      </c>
      <c r="AA26" s="51">
        <v>0</v>
      </c>
      <c r="AB26" s="43" t="s">
        <v>358</v>
      </c>
      <c r="AC26" s="51">
        <v>0</v>
      </c>
      <c r="AD26" s="118">
        <f t="shared" si="0"/>
        <v>8</v>
      </c>
      <c r="AE26" s="2">
        <v>373</v>
      </c>
      <c r="AF26" s="2"/>
    </row>
    <row r="27" spans="1:32" ht="16.5" customHeight="1">
      <c r="A27" s="2">
        <v>23</v>
      </c>
      <c r="B27" s="30" t="s">
        <v>853</v>
      </c>
      <c r="C27" s="2" t="s">
        <v>854</v>
      </c>
      <c r="D27" s="43" t="s">
        <v>358</v>
      </c>
      <c r="E27" s="51">
        <v>0</v>
      </c>
      <c r="F27" s="43" t="s">
        <v>358</v>
      </c>
      <c r="G27" s="51">
        <v>0</v>
      </c>
      <c r="H27" s="56" t="s">
        <v>358</v>
      </c>
      <c r="I27" s="51">
        <v>0</v>
      </c>
      <c r="J27" s="43" t="s">
        <v>358</v>
      </c>
      <c r="K27" s="51">
        <v>0</v>
      </c>
      <c r="L27" s="43" t="s">
        <v>855</v>
      </c>
      <c r="M27" s="51">
        <v>7</v>
      </c>
      <c r="N27" s="43" t="s">
        <v>358</v>
      </c>
      <c r="O27" s="51">
        <v>0</v>
      </c>
      <c r="P27" s="56" t="s">
        <v>358</v>
      </c>
      <c r="Q27" s="51">
        <v>0</v>
      </c>
      <c r="R27" s="43" t="s">
        <v>358</v>
      </c>
      <c r="S27" s="51">
        <v>0</v>
      </c>
      <c r="T27" s="43" t="s">
        <v>1596</v>
      </c>
      <c r="U27" s="51">
        <v>3</v>
      </c>
      <c r="V27" s="43" t="s">
        <v>358</v>
      </c>
      <c r="W27" s="51">
        <v>0</v>
      </c>
      <c r="X27" s="43" t="s">
        <v>358</v>
      </c>
      <c r="Y27" s="51">
        <v>0</v>
      </c>
      <c r="Z27" s="43" t="s">
        <v>358</v>
      </c>
      <c r="AA27" s="51">
        <v>0</v>
      </c>
      <c r="AB27" s="43" t="s">
        <v>358</v>
      </c>
      <c r="AC27" s="51">
        <v>0</v>
      </c>
      <c r="AD27" s="118">
        <f t="shared" si="0"/>
        <v>10</v>
      </c>
      <c r="AE27" s="2">
        <v>350</v>
      </c>
      <c r="AF27" s="2"/>
    </row>
    <row r="28" spans="1:32" ht="16.5" customHeight="1">
      <c r="A28" s="2">
        <v>24</v>
      </c>
      <c r="B28" s="30" t="s">
        <v>1077</v>
      </c>
      <c r="C28" s="2" t="s">
        <v>846</v>
      </c>
      <c r="D28" s="43" t="s">
        <v>358</v>
      </c>
      <c r="E28" s="51">
        <v>0</v>
      </c>
      <c r="F28" s="43" t="s">
        <v>358</v>
      </c>
      <c r="G28" s="51">
        <v>0</v>
      </c>
      <c r="H28" s="56" t="s">
        <v>358</v>
      </c>
      <c r="I28" s="51">
        <v>0</v>
      </c>
      <c r="J28" s="43" t="s">
        <v>358</v>
      </c>
      <c r="K28" s="51">
        <v>0</v>
      </c>
      <c r="L28" s="43" t="s">
        <v>857</v>
      </c>
      <c r="M28" s="51">
        <v>1</v>
      </c>
      <c r="N28" s="43" t="s">
        <v>358</v>
      </c>
      <c r="O28" s="51">
        <v>0</v>
      </c>
      <c r="P28" s="56" t="s">
        <v>1380</v>
      </c>
      <c r="Q28" s="51">
        <v>2</v>
      </c>
      <c r="R28" s="43" t="s">
        <v>1295</v>
      </c>
      <c r="S28" s="51">
        <v>1</v>
      </c>
      <c r="T28" s="43" t="s">
        <v>358</v>
      </c>
      <c r="U28" s="51">
        <v>0</v>
      </c>
      <c r="V28" s="43" t="s">
        <v>1702</v>
      </c>
      <c r="W28" s="51">
        <v>15</v>
      </c>
      <c r="X28" s="43" t="s">
        <v>1814</v>
      </c>
      <c r="Y28" s="51">
        <v>9</v>
      </c>
      <c r="Z28" s="43" t="s">
        <v>358</v>
      </c>
      <c r="AA28" s="51">
        <v>0</v>
      </c>
      <c r="AB28" s="43" t="s">
        <v>358</v>
      </c>
      <c r="AC28" s="51">
        <v>0</v>
      </c>
      <c r="AD28" s="118">
        <f t="shared" si="0"/>
        <v>28</v>
      </c>
      <c r="AE28" s="2">
        <v>210</v>
      </c>
      <c r="AF28" s="2"/>
    </row>
    <row r="29" spans="1:32" ht="16.5" customHeight="1">
      <c r="A29" s="2">
        <v>25</v>
      </c>
      <c r="B29" s="30" t="s">
        <v>858</v>
      </c>
      <c r="C29" s="2" t="s">
        <v>358</v>
      </c>
      <c r="D29" s="43" t="s">
        <v>358</v>
      </c>
      <c r="E29" s="51">
        <v>0</v>
      </c>
      <c r="F29" s="43" t="s">
        <v>358</v>
      </c>
      <c r="G29" s="51">
        <v>0</v>
      </c>
      <c r="H29" s="56" t="s">
        <v>358</v>
      </c>
      <c r="I29" s="51">
        <v>0</v>
      </c>
      <c r="J29" s="43" t="s">
        <v>358</v>
      </c>
      <c r="K29" s="51">
        <v>0</v>
      </c>
      <c r="L29" s="43" t="s">
        <v>859</v>
      </c>
      <c r="M29" s="51">
        <v>1</v>
      </c>
      <c r="N29" s="43" t="s">
        <v>358</v>
      </c>
      <c r="O29" s="51">
        <v>0</v>
      </c>
      <c r="P29" s="56" t="s">
        <v>358</v>
      </c>
      <c r="Q29" s="51">
        <v>0</v>
      </c>
      <c r="R29" s="43" t="s">
        <v>358</v>
      </c>
      <c r="S29" s="51">
        <v>0</v>
      </c>
      <c r="T29" s="43" t="s">
        <v>358</v>
      </c>
      <c r="U29" s="51">
        <v>0</v>
      </c>
      <c r="V29" s="43" t="s">
        <v>358</v>
      </c>
      <c r="W29" s="51">
        <v>0</v>
      </c>
      <c r="X29" s="43" t="s">
        <v>358</v>
      </c>
      <c r="Y29" s="51">
        <v>0</v>
      </c>
      <c r="Z29" s="43" t="s">
        <v>358</v>
      </c>
      <c r="AA29" s="51">
        <v>0</v>
      </c>
      <c r="AB29" s="43" t="s">
        <v>358</v>
      </c>
      <c r="AC29" s="51">
        <v>0</v>
      </c>
      <c r="AD29" s="118">
        <f t="shared" si="0"/>
        <v>1</v>
      </c>
      <c r="AE29" s="2">
        <v>410</v>
      </c>
      <c r="AF29" s="2"/>
    </row>
    <row r="30" spans="1:32" ht="16.5" customHeight="1">
      <c r="A30" s="2">
        <v>26</v>
      </c>
      <c r="B30" s="30" t="s">
        <v>866</v>
      </c>
      <c r="C30" s="2" t="s">
        <v>867</v>
      </c>
      <c r="D30" s="43" t="s">
        <v>358</v>
      </c>
      <c r="E30" s="51">
        <v>0</v>
      </c>
      <c r="F30" s="43" t="s">
        <v>358</v>
      </c>
      <c r="G30" s="51">
        <v>0</v>
      </c>
      <c r="H30" s="56" t="s">
        <v>358</v>
      </c>
      <c r="I30" s="51">
        <v>0</v>
      </c>
      <c r="J30" s="43" t="s">
        <v>358</v>
      </c>
      <c r="K30" s="51">
        <v>0</v>
      </c>
      <c r="L30" s="43" t="s">
        <v>868</v>
      </c>
      <c r="M30" s="51">
        <v>10</v>
      </c>
      <c r="N30" s="43" t="s">
        <v>1159</v>
      </c>
      <c r="O30" s="51">
        <v>11</v>
      </c>
      <c r="P30" s="56" t="s">
        <v>358</v>
      </c>
      <c r="Q30" s="51">
        <v>0</v>
      </c>
      <c r="R30" s="43" t="s">
        <v>358</v>
      </c>
      <c r="S30" s="51">
        <v>0</v>
      </c>
      <c r="T30" s="43" t="s">
        <v>358</v>
      </c>
      <c r="U30" s="51">
        <v>0</v>
      </c>
      <c r="V30" s="43" t="s">
        <v>358</v>
      </c>
      <c r="W30" s="51">
        <v>0</v>
      </c>
      <c r="X30" s="43" t="s">
        <v>358</v>
      </c>
      <c r="Y30" s="51">
        <v>0</v>
      </c>
      <c r="Z30" s="43" t="s">
        <v>358</v>
      </c>
      <c r="AA30" s="51">
        <v>0</v>
      </c>
      <c r="AB30" s="43" t="s">
        <v>358</v>
      </c>
      <c r="AC30" s="51">
        <v>0</v>
      </c>
      <c r="AD30" s="118">
        <f t="shared" si="0"/>
        <v>21</v>
      </c>
      <c r="AE30" s="2">
        <v>240</v>
      </c>
      <c r="AF30" s="2"/>
    </row>
    <row r="31" spans="1:32" ht="16.5" customHeight="1">
      <c r="A31" s="2">
        <v>27</v>
      </c>
      <c r="B31" s="30" t="s">
        <v>869</v>
      </c>
      <c r="C31" s="2" t="s">
        <v>870</v>
      </c>
      <c r="D31" s="43" t="s">
        <v>358</v>
      </c>
      <c r="E31" s="51">
        <v>0</v>
      </c>
      <c r="F31" s="43" t="s">
        <v>358</v>
      </c>
      <c r="G31" s="51">
        <v>0</v>
      </c>
      <c r="H31" s="56" t="s">
        <v>358</v>
      </c>
      <c r="I31" s="51">
        <v>0</v>
      </c>
      <c r="J31" s="43" t="s">
        <v>358</v>
      </c>
      <c r="K31" s="51">
        <v>0</v>
      </c>
      <c r="L31" s="43" t="s">
        <v>871</v>
      </c>
      <c r="M31" s="51">
        <v>5</v>
      </c>
      <c r="N31" s="43" t="s">
        <v>358</v>
      </c>
      <c r="O31" s="51">
        <v>0</v>
      </c>
      <c r="P31" s="56" t="s">
        <v>358</v>
      </c>
      <c r="Q31" s="51">
        <v>0</v>
      </c>
      <c r="R31" s="43" t="s">
        <v>358</v>
      </c>
      <c r="S31" s="51">
        <v>0</v>
      </c>
      <c r="T31" s="43" t="s">
        <v>358</v>
      </c>
      <c r="U31" s="51">
        <v>0</v>
      </c>
      <c r="V31" s="43" t="s">
        <v>358</v>
      </c>
      <c r="W31" s="51">
        <v>0</v>
      </c>
      <c r="X31" s="43" t="s">
        <v>358</v>
      </c>
      <c r="Y31" s="51">
        <v>0</v>
      </c>
      <c r="Z31" s="43" t="s">
        <v>358</v>
      </c>
      <c r="AA31" s="51">
        <v>0</v>
      </c>
      <c r="AB31" s="43" t="s">
        <v>358</v>
      </c>
      <c r="AC31" s="51">
        <v>0</v>
      </c>
      <c r="AD31" s="118">
        <f t="shared" si="0"/>
        <v>5</v>
      </c>
      <c r="AE31" s="2">
        <v>392</v>
      </c>
      <c r="AF31" s="2"/>
    </row>
    <row r="32" spans="1:32" ht="16.5" customHeight="1">
      <c r="A32" s="2">
        <v>28</v>
      </c>
      <c r="B32" s="30" t="s">
        <v>872</v>
      </c>
      <c r="C32" s="2" t="s">
        <v>453</v>
      </c>
      <c r="D32" s="43" t="s">
        <v>358</v>
      </c>
      <c r="E32" s="51">
        <v>0</v>
      </c>
      <c r="F32" s="43" t="s">
        <v>358</v>
      </c>
      <c r="G32" s="51">
        <v>0</v>
      </c>
      <c r="H32" s="56" t="s">
        <v>358</v>
      </c>
      <c r="I32" s="51">
        <v>0</v>
      </c>
      <c r="J32" s="43" t="s">
        <v>358</v>
      </c>
      <c r="K32" s="51">
        <v>0</v>
      </c>
      <c r="L32" s="165" t="s">
        <v>873</v>
      </c>
      <c r="M32" s="162">
        <v>15</v>
      </c>
      <c r="N32" s="43" t="s">
        <v>358</v>
      </c>
      <c r="O32" s="51">
        <v>0</v>
      </c>
      <c r="P32" s="56" t="s">
        <v>358</v>
      </c>
      <c r="Q32" s="51">
        <v>0</v>
      </c>
      <c r="R32" s="43" t="s">
        <v>358</v>
      </c>
      <c r="S32" s="51">
        <v>0</v>
      </c>
      <c r="T32" s="43" t="s">
        <v>358</v>
      </c>
      <c r="U32" s="51">
        <v>0</v>
      </c>
      <c r="V32" s="43" t="s">
        <v>358</v>
      </c>
      <c r="W32" s="51">
        <v>0</v>
      </c>
      <c r="X32" s="43" t="s">
        <v>358</v>
      </c>
      <c r="Y32" s="51">
        <v>0</v>
      </c>
      <c r="Z32" s="43" t="s">
        <v>358</v>
      </c>
      <c r="AA32" s="51">
        <v>0</v>
      </c>
      <c r="AB32" s="43" t="s">
        <v>358</v>
      </c>
      <c r="AC32" s="51">
        <v>0</v>
      </c>
      <c r="AD32" s="118">
        <f t="shared" si="0"/>
        <v>15</v>
      </c>
      <c r="AE32" s="2">
        <v>276</v>
      </c>
      <c r="AF32" s="2"/>
    </row>
    <row r="33" spans="1:32" ht="16.5" customHeight="1">
      <c r="A33" s="2">
        <v>29</v>
      </c>
      <c r="B33" s="30" t="s">
        <v>876</v>
      </c>
      <c r="C33" s="2" t="s">
        <v>715</v>
      </c>
      <c r="D33" s="43" t="s">
        <v>358</v>
      </c>
      <c r="E33" s="51">
        <v>0</v>
      </c>
      <c r="F33" s="43" t="s">
        <v>358</v>
      </c>
      <c r="G33" s="51">
        <v>0</v>
      </c>
      <c r="H33" s="56" t="s">
        <v>358</v>
      </c>
      <c r="I33" s="51">
        <v>0</v>
      </c>
      <c r="J33" s="43" t="s">
        <v>358</v>
      </c>
      <c r="K33" s="51">
        <v>0</v>
      </c>
      <c r="L33" s="43" t="s">
        <v>877</v>
      </c>
      <c r="M33" s="51">
        <v>1</v>
      </c>
      <c r="N33" s="43" t="s">
        <v>358</v>
      </c>
      <c r="O33" s="51">
        <v>0</v>
      </c>
      <c r="P33" s="56" t="s">
        <v>358</v>
      </c>
      <c r="Q33" s="51">
        <v>0</v>
      </c>
      <c r="R33" s="43" t="s">
        <v>358</v>
      </c>
      <c r="S33" s="51">
        <v>0</v>
      </c>
      <c r="T33" s="43" t="s">
        <v>358</v>
      </c>
      <c r="U33" s="51">
        <v>0</v>
      </c>
      <c r="V33" s="43" t="s">
        <v>358</v>
      </c>
      <c r="W33" s="51">
        <v>0</v>
      </c>
      <c r="X33" s="43" t="s">
        <v>358</v>
      </c>
      <c r="Y33" s="51">
        <v>0</v>
      </c>
      <c r="Z33" s="43" t="s">
        <v>358</v>
      </c>
      <c r="AA33" s="51">
        <v>0</v>
      </c>
      <c r="AB33" s="43" t="s">
        <v>358</v>
      </c>
      <c r="AC33" s="51">
        <v>0</v>
      </c>
      <c r="AD33" s="118">
        <f t="shared" si="0"/>
        <v>1</v>
      </c>
      <c r="AE33" s="2">
        <v>411</v>
      </c>
      <c r="AF33" s="2"/>
    </row>
    <row r="34" spans="1:32" ht="16.5" customHeight="1">
      <c r="A34" s="2">
        <v>30</v>
      </c>
      <c r="B34" s="30" t="s">
        <v>880</v>
      </c>
      <c r="C34" s="2" t="s">
        <v>147</v>
      </c>
      <c r="D34" s="43" t="s">
        <v>358</v>
      </c>
      <c r="E34" s="51">
        <v>0</v>
      </c>
      <c r="F34" s="43" t="s">
        <v>358</v>
      </c>
      <c r="G34" s="51">
        <v>0</v>
      </c>
      <c r="H34" s="56" t="s">
        <v>358</v>
      </c>
      <c r="I34" s="51">
        <v>0</v>
      </c>
      <c r="J34" s="43" t="s">
        <v>358</v>
      </c>
      <c r="K34" s="51">
        <v>0</v>
      </c>
      <c r="L34" s="43" t="s">
        <v>881</v>
      </c>
      <c r="M34" s="51">
        <v>1</v>
      </c>
      <c r="N34" s="43" t="s">
        <v>358</v>
      </c>
      <c r="O34" s="51">
        <v>0</v>
      </c>
      <c r="P34" s="56" t="s">
        <v>358</v>
      </c>
      <c r="Q34" s="51">
        <v>0</v>
      </c>
      <c r="R34" s="43" t="s">
        <v>358</v>
      </c>
      <c r="S34" s="51">
        <v>0</v>
      </c>
      <c r="T34" s="43" t="s">
        <v>358</v>
      </c>
      <c r="U34" s="51">
        <v>0</v>
      </c>
      <c r="V34" s="43" t="s">
        <v>358</v>
      </c>
      <c r="W34" s="51">
        <v>0</v>
      </c>
      <c r="X34" s="43" t="s">
        <v>358</v>
      </c>
      <c r="Y34" s="51">
        <v>0</v>
      </c>
      <c r="Z34" s="164" t="s">
        <v>1917</v>
      </c>
      <c r="AA34" s="140">
        <v>9</v>
      </c>
      <c r="AB34" s="43" t="s">
        <v>358</v>
      </c>
      <c r="AC34" s="51">
        <v>0</v>
      </c>
      <c r="AD34" s="118">
        <f t="shared" si="0"/>
        <v>10</v>
      </c>
      <c r="AE34" s="2">
        <v>351</v>
      </c>
      <c r="AF34" s="2"/>
    </row>
    <row r="35" spans="1:32" ht="16.5" customHeight="1">
      <c r="A35" s="2">
        <v>31</v>
      </c>
      <c r="B35" s="30" t="s">
        <v>882</v>
      </c>
      <c r="C35" s="2" t="s">
        <v>147</v>
      </c>
      <c r="D35" s="43" t="s">
        <v>358</v>
      </c>
      <c r="E35" s="51">
        <v>0</v>
      </c>
      <c r="F35" s="43" t="s">
        <v>358</v>
      </c>
      <c r="G35" s="51">
        <v>0</v>
      </c>
      <c r="H35" s="56" t="s">
        <v>358</v>
      </c>
      <c r="I35" s="51">
        <v>0</v>
      </c>
      <c r="J35" s="43" t="s">
        <v>358</v>
      </c>
      <c r="K35" s="51">
        <v>0</v>
      </c>
      <c r="L35" s="43" t="s">
        <v>883</v>
      </c>
      <c r="M35" s="51">
        <v>14</v>
      </c>
      <c r="N35" s="43" t="s">
        <v>358</v>
      </c>
      <c r="O35" s="51">
        <v>0</v>
      </c>
      <c r="P35" s="56" t="s">
        <v>358</v>
      </c>
      <c r="Q35" s="51">
        <v>0</v>
      </c>
      <c r="R35" s="43" t="s">
        <v>358</v>
      </c>
      <c r="S35" s="51">
        <v>0</v>
      </c>
      <c r="T35" s="43" t="s">
        <v>358</v>
      </c>
      <c r="U35" s="51">
        <v>0</v>
      </c>
      <c r="V35" s="43" t="s">
        <v>358</v>
      </c>
      <c r="W35" s="51">
        <v>0</v>
      </c>
      <c r="X35" s="43" t="s">
        <v>358</v>
      </c>
      <c r="Y35" s="51">
        <v>0</v>
      </c>
      <c r="Z35" s="43" t="s">
        <v>358</v>
      </c>
      <c r="AA35" s="51">
        <v>0</v>
      </c>
      <c r="AB35" s="43" t="s">
        <v>358</v>
      </c>
      <c r="AC35" s="51">
        <v>0</v>
      </c>
      <c r="AD35" s="118">
        <f t="shared" si="0"/>
        <v>14</v>
      </c>
      <c r="AE35" s="2">
        <v>301</v>
      </c>
      <c r="AF35" s="2"/>
    </row>
    <row r="36" spans="1:32" ht="16.5" customHeight="1">
      <c r="A36" s="2">
        <v>32</v>
      </c>
      <c r="B36" s="30" t="s">
        <v>884</v>
      </c>
      <c r="C36" s="2" t="s">
        <v>885</v>
      </c>
      <c r="D36" s="43" t="s">
        <v>358</v>
      </c>
      <c r="E36" s="51">
        <v>0</v>
      </c>
      <c r="F36" s="43" t="s">
        <v>358</v>
      </c>
      <c r="G36" s="51">
        <v>0</v>
      </c>
      <c r="H36" s="56" t="s">
        <v>358</v>
      </c>
      <c r="I36" s="51">
        <v>0</v>
      </c>
      <c r="J36" s="43" t="s">
        <v>358</v>
      </c>
      <c r="K36" s="51">
        <v>0</v>
      </c>
      <c r="L36" s="43" t="s">
        <v>886</v>
      </c>
      <c r="M36" s="51">
        <v>1</v>
      </c>
      <c r="N36" s="43" t="s">
        <v>358</v>
      </c>
      <c r="O36" s="51">
        <v>0</v>
      </c>
      <c r="P36" s="56" t="s">
        <v>1373</v>
      </c>
      <c r="Q36" s="51">
        <v>4</v>
      </c>
      <c r="R36" s="43" t="s">
        <v>1374</v>
      </c>
      <c r="S36" s="51">
        <v>8</v>
      </c>
      <c r="T36" s="56" t="s">
        <v>1566</v>
      </c>
      <c r="U36" s="51">
        <v>1</v>
      </c>
      <c r="V36" s="43" t="s">
        <v>358</v>
      </c>
      <c r="W36" s="51">
        <v>0</v>
      </c>
      <c r="X36" s="43" t="s">
        <v>358</v>
      </c>
      <c r="Y36" s="51">
        <v>0</v>
      </c>
      <c r="Z36" s="43" t="s">
        <v>358</v>
      </c>
      <c r="AA36" s="51">
        <v>0</v>
      </c>
      <c r="AB36" s="43" t="s">
        <v>358</v>
      </c>
      <c r="AC36" s="51">
        <v>0</v>
      </c>
      <c r="AD36" s="118">
        <f t="shared" si="0"/>
        <v>14</v>
      </c>
      <c r="AE36" s="2">
        <v>302</v>
      </c>
      <c r="AF36" s="2"/>
    </row>
    <row r="37" spans="1:32" ht="16.5" customHeight="1">
      <c r="A37" s="2">
        <v>33</v>
      </c>
      <c r="B37" s="30" t="s">
        <v>887</v>
      </c>
      <c r="C37" s="2" t="s">
        <v>147</v>
      </c>
      <c r="D37" s="43" t="s">
        <v>358</v>
      </c>
      <c r="E37" s="51">
        <v>0</v>
      </c>
      <c r="F37" s="43" t="s">
        <v>358</v>
      </c>
      <c r="G37" s="51">
        <v>0</v>
      </c>
      <c r="H37" s="56" t="s">
        <v>358</v>
      </c>
      <c r="I37" s="51">
        <v>0</v>
      </c>
      <c r="J37" s="43" t="s">
        <v>358</v>
      </c>
      <c r="K37" s="51">
        <v>0</v>
      </c>
      <c r="L37" s="43" t="s">
        <v>888</v>
      </c>
      <c r="M37" s="51">
        <v>1</v>
      </c>
      <c r="N37" s="43" t="s">
        <v>358</v>
      </c>
      <c r="O37" s="51">
        <v>0</v>
      </c>
      <c r="P37" s="56" t="s">
        <v>358</v>
      </c>
      <c r="Q37" s="51">
        <v>0</v>
      </c>
      <c r="R37" s="43" t="s">
        <v>358</v>
      </c>
      <c r="S37" s="51">
        <v>0</v>
      </c>
      <c r="T37" s="43" t="s">
        <v>358</v>
      </c>
      <c r="U37" s="51">
        <v>0</v>
      </c>
      <c r="V37" s="43" t="s">
        <v>358</v>
      </c>
      <c r="W37" s="51">
        <v>0</v>
      </c>
      <c r="X37" s="43" t="s">
        <v>358</v>
      </c>
      <c r="Y37" s="51">
        <v>0</v>
      </c>
      <c r="Z37" s="43" t="s">
        <v>358</v>
      </c>
      <c r="AA37" s="51">
        <v>0</v>
      </c>
      <c r="AB37" s="43" t="s">
        <v>358</v>
      </c>
      <c r="AC37" s="51">
        <v>0</v>
      </c>
      <c r="AD37" s="118">
        <f t="shared" si="0"/>
        <v>1</v>
      </c>
      <c r="AE37" s="2">
        <v>412</v>
      </c>
      <c r="AF37" s="2"/>
    </row>
    <row r="38" spans="1:32" ht="16.5" customHeight="1">
      <c r="A38" s="2">
        <v>34</v>
      </c>
      <c r="B38" s="30" t="s">
        <v>889</v>
      </c>
      <c r="C38" s="2" t="s">
        <v>638</v>
      </c>
      <c r="D38" s="43" t="s">
        <v>358</v>
      </c>
      <c r="E38" s="51">
        <v>0</v>
      </c>
      <c r="F38" s="43" t="s">
        <v>358</v>
      </c>
      <c r="G38" s="51">
        <v>0</v>
      </c>
      <c r="H38" s="56" t="s">
        <v>358</v>
      </c>
      <c r="I38" s="51">
        <v>0</v>
      </c>
      <c r="J38" s="43" t="s">
        <v>358</v>
      </c>
      <c r="K38" s="51">
        <v>0</v>
      </c>
      <c r="L38" s="43" t="s">
        <v>890</v>
      </c>
      <c r="M38" s="51">
        <v>1</v>
      </c>
      <c r="N38" s="43" t="s">
        <v>358</v>
      </c>
      <c r="O38" s="51">
        <v>0</v>
      </c>
      <c r="P38" s="56" t="s">
        <v>358</v>
      </c>
      <c r="Q38" s="51">
        <v>0</v>
      </c>
      <c r="R38" s="43" t="s">
        <v>358</v>
      </c>
      <c r="S38" s="51">
        <v>0</v>
      </c>
      <c r="T38" s="43" t="s">
        <v>358</v>
      </c>
      <c r="U38" s="51">
        <v>0</v>
      </c>
      <c r="V38" s="43" t="s">
        <v>358</v>
      </c>
      <c r="W38" s="51">
        <v>0</v>
      </c>
      <c r="X38" s="43" t="s">
        <v>358</v>
      </c>
      <c r="Y38" s="51">
        <v>0</v>
      </c>
      <c r="Z38" s="43" t="s">
        <v>358</v>
      </c>
      <c r="AA38" s="51">
        <v>0</v>
      </c>
      <c r="AB38" s="43" t="s">
        <v>358</v>
      </c>
      <c r="AC38" s="51">
        <v>0</v>
      </c>
      <c r="AD38" s="118">
        <f t="shared" si="0"/>
        <v>1</v>
      </c>
      <c r="AE38" s="2">
        <v>413</v>
      </c>
      <c r="AF38" s="2"/>
    </row>
    <row r="39" spans="1:32" ht="16.5" customHeight="1">
      <c r="A39" s="2">
        <v>35</v>
      </c>
      <c r="B39" s="30" t="s">
        <v>892</v>
      </c>
      <c r="C39" s="2" t="s">
        <v>358</v>
      </c>
      <c r="D39" s="43" t="s">
        <v>358</v>
      </c>
      <c r="E39" s="51">
        <v>0</v>
      </c>
      <c r="F39" s="43" t="s">
        <v>358</v>
      </c>
      <c r="G39" s="51">
        <v>0</v>
      </c>
      <c r="H39" s="56" t="s">
        <v>358</v>
      </c>
      <c r="I39" s="51">
        <v>0</v>
      </c>
      <c r="J39" s="43" t="s">
        <v>358</v>
      </c>
      <c r="K39" s="51">
        <v>0</v>
      </c>
      <c r="L39" s="43" t="s">
        <v>893</v>
      </c>
      <c r="M39" s="51">
        <v>1</v>
      </c>
      <c r="N39" s="43" t="s">
        <v>358</v>
      </c>
      <c r="O39" s="51">
        <v>0</v>
      </c>
      <c r="P39" s="56" t="s">
        <v>358</v>
      </c>
      <c r="Q39" s="51">
        <v>0</v>
      </c>
      <c r="R39" s="43" t="s">
        <v>358</v>
      </c>
      <c r="S39" s="51">
        <v>0</v>
      </c>
      <c r="T39" s="43" t="s">
        <v>358</v>
      </c>
      <c r="U39" s="51">
        <v>0</v>
      </c>
      <c r="V39" s="43" t="s">
        <v>358</v>
      </c>
      <c r="W39" s="51">
        <v>0</v>
      </c>
      <c r="X39" s="43" t="s">
        <v>358</v>
      </c>
      <c r="Y39" s="51">
        <v>0</v>
      </c>
      <c r="Z39" s="43" t="s">
        <v>358</v>
      </c>
      <c r="AA39" s="51">
        <v>0</v>
      </c>
      <c r="AB39" s="43" t="s">
        <v>358</v>
      </c>
      <c r="AC39" s="51">
        <v>0</v>
      </c>
      <c r="AD39" s="118">
        <f t="shared" si="0"/>
        <v>1</v>
      </c>
      <c r="AE39" s="2">
        <v>414</v>
      </c>
      <c r="AF39" s="2"/>
    </row>
    <row r="40" spans="1:32" ht="16.5" customHeight="1">
      <c r="A40" s="2">
        <v>36</v>
      </c>
      <c r="B40" s="30" t="s">
        <v>1153</v>
      </c>
      <c r="C40" s="2" t="s">
        <v>1151</v>
      </c>
      <c r="D40" s="43" t="s">
        <v>358</v>
      </c>
      <c r="E40" s="51">
        <v>0</v>
      </c>
      <c r="F40" s="43" t="s">
        <v>358</v>
      </c>
      <c r="G40" s="51">
        <v>0</v>
      </c>
      <c r="H40" s="56" t="s">
        <v>358</v>
      </c>
      <c r="I40" s="51">
        <v>0</v>
      </c>
      <c r="J40" s="43" t="s">
        <v>358</v>
      </c>
      <c r="K40" s="51">
        <v>0</v>
      </c>
      <c r="L40" s="43" t="s">
        <v>358</v>
      </c>
      <c r="M40" s="51">
        <v>0</v>
      </c>
      <c r="N40" s="43" t="s">
        <v>177</v>
      </c>
      <c r="O40" s="51">
        <v>15</v>
      </c>
      <c r="P40" s="139" t="s">
        <v>1381</v>
      </c>
      <c r="Q40" s="140">
        <v>15</v>
      </c>
      <c r="R40" s="146" t="s">
        <v>1026</v>
      </c>
      <c r="S40" s="142">
        <v>15</v>
      </c>
      <c r="T40" s="43" t="s">
        <v>1606</v>
      </c>
      <c r="U40" s="51">
        <v>14</v>
      </c>
      <c r="V40" s="43" t="s">
        <v>358</v>
      </c>
      <c r="W40" s="51">
        <v>0</v>
      </c>
      <c r="X40" s="43" t="s">
        <v>358</v>
      </c>
      <c r="Y40" s="51">
        <v>0</v>
      </c>
      <c r="Z40" s="43" t="s">
        <v>358</v>
      </c>
      <c r="AA40" s="51">
        <v>0</v>
      </c>
      <c r="AB40" s="43" t="s">
        <v>358</v>
      </c>
      <c r="AC40" s="51">
        <v>0</v>
      </c>
      <c r="AD40" s="218">
        <f t="shared" si="0"/>
        <v>59</v>
      </c>
      <c r="AE40" s="2">
        <v>145</v>
      </c>
      <c r="AF40" s="2"/>
    </row>
    <row r="41" spans="1:32" ht="16.5" customHeight="1">
      <c r="A41" s="2">
        <v>37</v>
      </c>
      <c r="B41" s="30" t="s">
        <v>1154</v>
      </c>
      <c r="C41" s="2" t="s">
        <v>630</v>
      </c>
      <c r="D41" s="43" t="s">
        <v>358</v>
      </c>
      <c r="E41" s="51">
        <v>0</v>
      </c>
      <c r="F41" s="43" t="s">
        <v>358</v>
      </c>
      <c r="G41" s="51">
        <v>0</v>
      </c>
      <c r="H41" s="56" t="s">
        <v>358</v>
      </c>
      <c r="I41" s="51">
        <v>0</v>
      </c>
      <c r="J41" s="43" t="s">
        <v>358</v>
      </c>
      <c r="K41" s="51">
        <v>0</v>
      </c>
      <c r="L41" s="43" t="s">
        <v>358</v>
      </c>
      <c r="M41" s="51">
        <v>0</v>
      </c>
      <c r="N41" s="43" t="s">
        <v>1103</v>
      </c>
      <c r="O41" s="51">
        <v>1</v>
      </c>
      <c r="P41" s="56" t="s">
        <v>1391</v>
      </c>
      <c r="Q41" s="51">
        <v>1</v>
      </c>
      <c r="R41" s="56" t="s">
        <v>1246</v>
      </c>
      <c r="S41" s="51">
        <v>3</v>
      </c>
      <c r="T41" s="43" t="s">
        <v>358</v>
      </c>
      <c r="U41" s="51">
        <v>0</v>
      </c>
      <c r="V41" s="43" t="s">
        <v>358</v>
      </c>
      <c r="W41" s="51">
        <v>0</v>
      </c>
      <c r="X41" s="43" t="s">
        <v>358</v>
      </c>
      <c r="Y41" s="51">
        <v>0</v>
      </c>
      <c r="Z41" s="43" t="s">
        <v>358</v>
      </c>
      <c r="AA41" s="51">
        <v>0</v>
      </c>
      <c r="AB41" s="43" t="s">
        <v>358</v>
      </c>
      <c r="AC41" s="51">
        <v>0</v>
      </c>
      <c r="AD41" s="118">
        <f t="shared" si="0"/>
        <v>5</v>
      </c>
      <c r="AE41" s="2">
        <v>393</v>
      </c>
      <c r="AF41" s="2"/>
    </row>
    <row r="42" spans="1:32" ht="16.5" customHeight="1">
      <c r="A42" s="2">
        <v>38</v>
      </c>
      <c r="B42" s="30" t="s">
        <v>1155</v>
      </c>
      <c r="C42" s="2" t="s">
        <v>854</v>
      </c>
      <c r="D42" s="43" t="s">
        <v>358</v>
      </c>
      <c r="E42" s="51">
        <v>0</v>
      </c>
      <c r="F42" s="43" t="s">
        <v>358</v>
      </c>
      <c r="G42" s="51">
        <v>0</v>
      </c>
      <c r="H42" s="56" t="s">
        <v>358</v>
      </c>
      <c r="I42" s="51">
        <v>0</v>
      </c>
      <c r="J42" s="43" t="s">
        <v>358</v>
      </c>
      <c r="K42" s="51">
        <v>0</v>
      </c>
      <c r="L42" s="43" t="s">
        <v>358</v>
      </c>
      <c r="M42" s="51">
        <v>0</v>
      </c>
      <c r="N42" s="43" t="s">
        <v>1156</v>
      </c>
      <c r="O42" s="51">
        <v>1</v>
      </c>
      <c r="P42" s="43" t="s">
        <v>1375</v>
      </c>
      <c r="Q42" s="51">
        <v>6</v>
      </c>
      <c r="R42" s="43" t="s">
        <v>1376</v>
      </c>
      <c r="S42" s="51">
        <v>6</v>
      </c>
      <c r="T42" s="56" t="s">
        <v>1608</v>
      </c>
      <c r="U42" s="51">
        <v>4</v>
      </c>
      <c r="V42" s="43" t="s">
        <v>358</v>
      </c>
      <c r="W42" s="51">
        <v>0</v>
      </c>
      <c r="X42" s="43" t="s">
        <v>358</v>
      </c>
      <c r="Y42" s="51">
        <v>0</v>
      </c>
      <c r="Z42" s="43" t="s">
        <v>358</v>
      </c>
      <c r="AA42" s="51">
        <v>0</v>
      </c>
      <c r="AB42" s="43" t="s">
        <v>358</v>
      </c>
      <c r="AC42" s="51">
        <v>0</v>
      </c>
      <c r="AD42" s="118">
        <f t="shared" si="0"/>
        <v>17</v>
      </c>
      <c r="AE42" s="2">
        <v>248</v>
      </c>
      <c r="AF42" s="2"/>
    </row>
    <row r="43" spans="1:32" ht="16.5" customHeight="1">
      <c r="A43" s="2">
        <v>39</v>
      </c>
      <c r="B43" s="30" t="s">
        <v>1157</v>
      </c>
      <c r="C43" s="2" t="s">
        <v>1158</v>
      </c>
      <c r="D43" s="43" t="s">
        <v>358</v>
      </c>
      <c r="E43" s="51">
        <v>0</v>
      </c>
      <c r="F43" s="43" t="s">
        <v>358</v>
      </c>
      <c r="G43" s="51">
        <v>0</v>
      </c>
      <c r="H43" s="56" t="s">
        <v>358</v>
      </c>
      <c r="I43" s="51">
        <v>0</v>
      </c>
      <c r="J43" s="43" t="s">
        <v>358</v>
      </c>
      <c r="K43" s="51">
        <v>0</v>
      </c>
      <c r="L43" s="43" t="s">
        <v>358</v>
      </c>
      <c r="M43" s="51">
        <v>0</v>
      </c>
      <c r="N43" s="139" t="s">
        <v>103</v>
      </c>
      <c r="O43" s="140">
        <v>15</v>
      </c>
      <c r="P43" s="56" t="s">
        <v>358</v>
      </c>
      <c r="Q43" s="51">
        <v>0</v>
      </c>
      <c r="R43" s="43" t="s">
        <v>358</v>
      </c>
      <c r="S43" s="51">
        <v>0</v>
      </c>
      <c r="T43" s="43" t="s">
        <v>358</v>
      </c>
      <c r="U43" s="51">
        <v>0</v>
      </c>
      <c r="V43" s="43" t="s">
        <v>358</v>
      </c>
      <c r="W43" s="51">
        <v>0</v>
      </c>
      <c r="X43" s="43" t="s">
        <v>358</v>
      </c>
      <c r="Y43" s="51">
        <v>0</v>
      </c>
      <c r="Z43" s="43" t="s">
        <v>358</v>
      </c>
      <c r="AA43" s="51">
        <v>0</v>
      </c>
      <c r="AB43" s="43" t="s">
        <v>358</v>
      </c>
      <c r="AC43" s="51">
        <v>0</v>
      </c>
      <c r="AD43" s="118">
        <f t="shared" si="0"/>
        <v>15</v>
      </c>
      <c r="AE43" s="2">
        <v>277</v>
      </c>
      <c r="AF43" s="2"/>
    </row>
    <row r="44" spans="1:32" ht="16.5" customHeight="1">
      <c r="A44" s="2">
        <v>40</v>
      </c>
      <c r="B44" s="30" t="s">
        <v>1160</v>
      </c>
      <c r="C44" s="2" t="s">
        <v>715</v>
      </c>
      <c r="D44" s="43" t="s">
        <v>358</v>
      </c>
      <c r="E44" s="51">
        <v>0</v>
      </c>
      <c r="F44" s="43" t="s">
        <v>358</v>
      </c>
      <c r="G44" s="51">
        <v>0</v>
      </c>
      <c r="H44" s="56" t="s">
        <v>358</v>
      </c>
      <c r="I44" s="51">
        <v>0</v>
      </c>
      <c r="J44" s="43" t="s">
        <v>358</v>
      </c>
      <c r="K44" s="51">
        <v>0</v>
      </c>
      <c r="L44" s="43" t="s">
        <v>358</v>
      </c>
      <c r="M44" s="51">
        <v>0</v>
      </c>
      <c r="N44" s="43" t="s">
        <v>1161</v>
      </c>
      <c r="O44" s="51">
        <v>15</v>
      </c>
      <c r="P44" s="56" t="s">
        <v>358</v>
      </c>
      <c r="Q44" s="51">
        <v>0</v>
      </c>
      <c r="R44" s="43" t="s">
        <v>358</v>
      </c>
      <c r="S44" s="51">
        <v>0</v>
      </c>
      <c r="T44" s="43" t="s">
        <v>358</v>
      </c>
      <c r="U44" s="51">
        <v>0</v>
      </c>
      <c r="V44" s="43" t="s">
        <v>358</v>
      </c>
      <c r="W44" s="51">
        <v>0</v>
      </c>
      <c r="X44" s="43" t="s">
        <v>358</v>
      </c>
      <c r="Y44" s="51">
        <v>0</v>
      </c>
      <c r="Z44" s="43" t="s">
        <v>358</v>
      </c>
      <c r="AA44" s="51">
        <v>0</v>
      </c>
      <c r="AB44" s="43" t="s">
        <v>358</v>
      </c>
      <c r="AC44" s="51">
        <v>0</v>
      </c>
      <c r="AD44" s="118">
        <f t="shared" si="0"/>
        <v>15</v>
      </c>
      <c r="AE44" s="2">
        <v>278</v>
      </c>
      <c r="AF44" s="2"/>
    </row>
    <row r="45" spans="1:32" ht="16.5" customHeight="1">
      <c r="A45" s="2">
        <v>41</v>
      </c>
      <c r="B45" s="30" t="s">
        <v>1163</v>
      </c>
      <c r="C45" s="2" t="s">
        <v>885</v>
      </c>
      <c r="D45" s="43" t="s">
        <v>358</v>
      </c>
      <c r="E45" s="51">
        <v>0</v>
      </c>
      <c r="F45" s="43" t="s">
        <v>358</v>
      </c>
      <c r="G45" s="51">
        <v>0</v>
      </c>
      <c r="H45" s="56" t="s">
        <v>358</v>
      </c>
      <c r="I45" s="51">
        <v>0</v>
      </c>
      <c r="J45" s="43" t="s">
        <v>358</v>
      </c>
      <c r="K45" s="51">
        <v>0</v>
      </c>
      <c r="L45" s="43" t="s">
        <v>358</v>
      </c>
      <c r="M45" s="51">
        <v>0</v>
      </c>
      <c r="N45" s="43" t="s">
        <v>1164</v>
      </c>
      <c r="O45" s="51">
        <v>15</v>
      </c>
      <c r="P45" s="56" t="s">
        <v>358</v>
      </c>
      <c r="Q45" s="51">
        <v>0</v>
      </c>
      <c r="R45" s="43" t="s">
        <v>358</v>
      </c>
      <c r="S45" s="51">
        <v>0</v>
      </c>
      <c r="T45" s="43" t="s">
        <v>358</v>
      </c>
      <c r="U45" s="51">
        <v>0</v>
      </c>
      <c r="V45" s="43" t="s">
        <v>358</v>
      </c>
      <c r="W45" s="51">
        <v>0</v>
      </c>
      <c r="X45" s="43" t="s">
        <v>358</v>
      </c>
      <c r="Y45" s="51">
        <v>0</v>
      </c>
      <c r="Z45" s="43" t="s">
        <v>358</v>
      </c>
      <c r="AA45" s="51">
        <v>0</v>
      </c>
      <c r="AB45" s="43" t="s">
        <v>358</v>
      </c>
      <c r="AC45" s="51">
        <v>0</v>
      </c>
      <c r="AD45" s="118">
        <f t="shared" si="0"/>
        <v>15</v>
      </c>
      <c r="AE45" s="2">
        <v>279</v>
      </c>
      <c r="AF45" s="2"/>
    </row>
    <row r="46" spans="1:32" ht="16.5" customHeight="1">
      <c r="A46" s="2">
        <v>42</v>
      </c>
      <c r="B46" s="30" t="s">
        <v>1165</v>
      </c>
      <c r="C46" s="2" t="s">
        <v>558</v>
      </c>
      <c r="D46" s="43" t="s">
        <v>358</v>
      </c>
      <c r="E46" s="51">
        <v>0</v>
      </c>
      <c r="F46" s="43" t="s">
        <v>358</v>
      </c>
      <c r="G46" s="51">
        <v>0</v>
      </c>
      <c r="H46" s="56" t="s">
        <v>358</v>
      </c>
      <c r="I46" s="51">
        <v>0</v>
      </c>
      <c r="J46" s="43" t="s">
        <v>358</v>
      </c>
      <c r="K46" s="51">
        <v>0</v>
      </c>
      <c r="L46" s="43" t="s">
        <v>358</v>
      </c>
      <c r="M46" s="51">
        <v>0</v>
      </c>
      <c r="N46" s="43" t="s">
        <v>1166</v>
      </c>
      <c r="O46" s="51">
        <v>1</v>
      </c>
      <c r="P46" s="43" t="s">
        <v>358</v>
      </c>
      <c r="Q46" s="51">
        <v>0</v>
      </c>
      <c r="R46" s="43" t="s">
        <v>358</v>
      </c>
      <c r="S46" s="51">
        <v>0</v>
      </c>
      <c r="T46" s="43" t="s">
        <v>358</v>
      </c>
      <c r="U46" s="51">
        <v>0</v>
      </c>
      <c r="V46" s="43" t="s">
        <v>358</v>
      </c>
      <c r="W46" s="51">
        <v>0</v>
      </c>
      <c r="X46" s="43" t="s">
        <v>358</v>
      </c>
      <c r="Y46" s="51">
        <v>0</v>
      </c>
      <c r="Z46" s="43" t="s">
        <v>358</v>
      </c>
      <c r="AA46" s="51">
        <v>0</v>
      </c>
      <c r="AB46" s="43" t="s">
        <v>358</v>
      </c>
      <c r="AC46" s="51">
        <v>0</v>
      </c>
      <c r="AD46" s="118">
        <f t="shared" si="0"/>
        <v>1</v>
      </c>
      <c r="AE46" s="2">
        <v>415</v>
      </c>
      <c r="AF46" s="2"/>
    </row>
    <row r="47" spans="1:32" ht="16.5" customHeight="1">
      <c r="A47" s="2">
        <v>43</v>
      </c>
      <c r="B47" s="30" t="s">
        <v>622</v>
      </c>
      <c r="C47" s="2" t="s">
        <v>854</v>
      </c>
      <c r="D47" s="43" t="s">
        <v>358</v>
      </c>
      <c r="E47" s="51">
        <v>0</v>
      </c>
      <c r="F47" s="43" t="s">
        <v>358</v>
      </c>
      <c r="G47" s="51">
        <v>0</v>
      </c>
      <c r="H47" s="56" t="s">
        <v>358</v>
      </c>
      <c r="I47" s="51">
        <v>0</v>
      </c>
      <c r="J47" s="43" t="s">
        <v>358</v>
      </c>
      <c r="K47" s="51">
        <v>0</v>
      </c>
      <c r="L47" s="43" t="s">
        <v>358</v>
      </c>
      <c r="M47" s="51">
        <v>0</v>
      </c>
      <c r="N47" s="43" t="s">
        <v>1167</v>
      </c>
      <c r="O47" s="51">
        <v>15</v>
      </c>
      <c r="P47" s="56" t="s">
        <v>1388</v>
      </c>
      <c r="Q47" s="51">
        <v>8</v>
      </c>
      <c r="R47" s="56" t="s">
        <v>1374</v>
      </c>
      <c r="S47" s="51">
        <v>8</v>
      </c>
      <c r="T47" s="56" t="s">
        <v>1586</v>
      </c>
      <c r="U47" s="51">
        <v>6</v>
      </c>
      <c r="V47" s="43" t="s">
        <v>358</v>
      </c>
      <c r="W47" s="51">
        <v>0</v>
      </c>
      <c r="X47" s="43" t="s">
        <v>358</v>
      </c>
      <c r="Y47" s="51">
        <v>0</v>
      </c>
      <c r="Z47" s="43" t="s">
        <v>358</v>
      </c>
      <c r="AA47" s="51">
        <v>0</v>
      </c>
      <c r="AB47" s="43" t="s">
        <v>358</v>
      </c>
      <c r="AC47" s="51">
        <v>0</v>
      </c>
      <c r="AD47" s="118">
        <f t="shared" si="0"/>
        <v>37</v>
      </c>
      <c r="AE47" s="2">
        <v>185</v>
      </c>
      <c r="AF47" s="2"/>
    </row>
    <row r="48" spans="1:32" ht="16.5" customHeight="1">
      <c r="A48" s="2">
        <v>44</v>
      </c>
      <c r="B48" s="30" t="s">
        <v>1169</v>
      </c>
      <c r="C48" s="2" t="s">
        <v>870</v>
      </c>
      <c r="D48" s="43" t="s">
        <v>358</v>
      </c>
      <c r="E48" s="51">
        <v>0</v>
      </c>
      <c r="F48" s="43" t="s">
        <v>358</v>
      </c>
      <c r="G48" s="51">
        <v>0</v>
      </c>
      <c r="H48" s="56" t="s">
        <v>358</v>
      </c>
      <c r="I48" s="51">
        <v>0</v>
      </c>
      <c r="J48" s="43" t="s">
        <v>358</v>
      </c>
      <c r="K48" s="51">
        <v>0</v>
      </c>
      <c r="L48" s="43" t="s">
        <v>358</v>
      </c>
      <c r="M48" s="51">
        <v>0</v>
      </c>
      <c r="N48" s="43" t="s">
        <v>316</v>
      </c>
      <c r="O48" s="51">
        <v>15</v>
      </c>
      <c r="P48" s="56" t="s">
        <v>1377</v>
      </c>
      <c r="Q48" s="51">
        <v>14</v>
      </c>
      <c r="R48" s="56" t="s">
        <v>1378</v>
      </c>
      <c r="S48" s="51">
        <v>9</v>
      </c>
      <c r="T48" s="56" t="s">
        <v>1600</v>
      </c>
      <c r="U48" s="51">
        <v>15</v>
      </c>
      <c r="V48" s="43" t="s">
        <v>358</v>
      </c>
      <c r="W48" s="51">
        <v>0</v>
      </c>
      <c r="X48" s="43" t="s">
        <v>358</v>
      </c>
      <c r="Y48" s="51">
        <v>0</v>
      </c>
      <c r="Z48" s="43" t="s">
        <v>358</v>
      </c>
      <c r="AA48" s="51">
        <v>0</v>
      </c>
      <c r="AB48" s="43" t="s">
        <v>358</v>
      </c>
      <c r="AC48" s="51">
        <v>0</v>
      </c>
      <c r="AD48" s="218">
        <f t="shared" si="0"/>
        <v>53</v>
      </c>
      <c r="AE48" s="2">
        <v>154</v>
      </c>
      <c r="AF48" s="2"/>
    </row>
    <row r="49" spans="1:32" ht="16.5" customHeight="1">
      <c r="A49" s="2">
        <v>45</v>
      </c>
      <c r="B49" s="30" t="s">
        <v>1170</v>
      </c>
      <c r="C49" s="2" t="s">
        <v>630</v>
      </c>
      <c r="D49" s="43" t="s">
        <v>358</v>
      </c>
      <c r="E49" s="51">
        <v>0</v>
      </c>
      <c r="F49" s="43" t="s">
        <v>358</v>
      </c>
      <c r="G49" s="51">
        <v>0</v>
      </c>
      <c r="H49" s="56" t="s">
        <v>358</v>
      </c>
      <c r="I49" s="51">
        <v>0</v>
      </c>
      <c r="J49" s="43" t="s">
        <v>358</v>
      </c>
      <c r="K49" s="51">
        <v>0</v>
      </c>
      <c r="L49" s="43" t="s">
        <v>855</v>
      </c>
      <c r="M49" s="51">
        <v>7</v>
      </c>
      <c r="N49" s="43" t="s">
        <v>1013</v>
      </c>
      <c r="O49" s="51">
        <v>12</v>
      </c>
      <c r="P49" s="56" t="s">
        <v>1389</v>
      </c>
      <c r="Q49" s="51">
        <v>8</v>
      </c>
      <c r="R49" s="56" t="s">
        <v>1390</v>
      </c>
      <c r="S49" s="51">
        <v>15</v>
      </c>
      <c r="T49" s="43" t="s">
        <v>358</v>
      </c>
      <c r="U49" s="51">
        <v>0</v>
      </c>
      <c r="V49" s="43" t="s">
        <v>1819</v>
      </c>
      <c r="W49" s="51">
        <v>13</v>
      </c>
      <c r="X49" s="43" t="s">
        <v>1396</v>
      </c>
      <c r="Y49" s="51">
        <v>5</v>
      </c>
      <c r="Z49" s="43" t="s">
        <v>358</v>
      </c>
      <c r="AA49" s="51">
        <v>0</v>
      </c>
      <c r="AB49" s="43" t="s">
        <v>358</v>
      </c>
      <c r="AC49" s="51">
        <v>0</v>
      </c>
      <c r="AD49" s="218">
        <f t="shared" si="0"/>
        <v>60</v>
      </c>
      <c r="AE49" s="2">
        <v>143</v>
      </c>
      <c r="AF49" s="2"/>
    </row>
    <row r="50" spans="1:32" ht="16.5" customHeight="1">
      <c r="A50" s="2">
        <v>46</v>
      </c>
      <c r="B50" s="30" t="s">
        <v>1266</v>
      </c>
      <c r="C50" s="2" t="s">
        <v>1158</v>
      </c>
      <c r="D50" s="43" t="s">
        <v>358</v>
      </c>
      <c r="E50" s="51">
        <v>0</v>
      </c>
      <c r="F50" s="43" t="s">
        <v>358</v>
      </c>
      <c r="G50" s="51">
        <v>0</v>
      </c>
      <c r="H50" s="56" t="s">
        <v>358</v>
      </c>
      <c r="I50" s="51">
        <v>0</v>
      </c>
      <c r="J50" s="43" t="s">
        <v>358</v>
      </c>
      <c r="K50" s="51">
        <v>0</v>
      </c>
      <c r="L50" s="43" t="s">
        <v>358</v>
      </c>
      <c r="M50" s="51">
        <v>0</v>
      </c>
      <c r="N50" s="43" t="s">
        <v>358</v>
      </c>
      <c r="O50" s="51">
        <v>0</v>
      </c>
      <c r="P50" s="63" t="s">
        <v>1267</v>
      </c>
      <c r="Q50" s="51">
        <v>1</v>
      </c>
      <c r="R50" s="56" t="s">
        <v>358</v>
      </c>
      <c r="S50" s="51">
        <v>0</v>
      </c>
      <c r="T50" s="43" t="s">
        <v>358</v>
      </c>
      <c r="U50" s="51">
        <v>0</v>
      </c>
      <c r="V50" s="43" t="s">
        <v>1726</v>
      </c>
      <c r="W50" s="51">
        <v>14</v>
      </c>
      <c r="X50" s="43" t="s">
        <v>1493</v>
      </c>
      <c r="Y50" s="51">
        <v>2</v>
      </c>
      <c r="Z50" s="43" t="s">
        <v>358</v>
      </c>
      <c r="AA50" s="51">
        <v>0</v>
      </c>
      <c r="AB50" s="43" t="s">
        <v>358</v>
      </c>
      <c r="AC50" s="51">
        <v>0</v>
      </c>
      <c r="AD50" s="118">
        <f t="shared" si="0"/>
        <v>17</v>
      </c>
      <c r="AE50" s="2">
        <v>249</v>
      </c>
      <c r="AF50" s="2"/>
    </row>
    <row r="51" spans="1:32" ht="16.5" customHeight="1">
      <c r="A51" s="2">
        <v>47</v>
      </c>
      <c r="B51" s="30" t="s">
        <v>1392</v>
      </c>
      <c r="C51" s="2" t="s">
        <v>1393</v>
      </c>
      <c r="D51" s="43" t="s">
        <v>358</v>
      </c>
      <c r="E51" s="51">
        <v>0</v>
      </c>
      <c r="F51" s="43" t="s">
        <v>358</v>
      </c>
      <c r="G51" s="51">
        <v>0</v>
      </c>
      <c r="H51" s="56" t="s">
        <v>358</v>
      </c>
      <c r="I51" s="51">
        <v>0</v>
      </c>
      <c r="J51" s="43" t="s">
        <v>358</v>
      </c>
      <c r="K51" s="51">
        <v>0</v>
      </c>
      <c r="L51" s="43" t="s">
        <v>358</v>
      </c>
      <c r="M51" s="51">
        <v>0</v>
      </c>
      <c r="N51" s="43" t="s">
        <v>358</v>
      </c>
      <c r="O51" s="51">
        <v>0</v>
      </c>
      <c r="P51" s="56" t="s">
        <v>1394</v>
      </c>
      <c r="Q51" s="51">
        <v>1</v>
      </c>
      <c r="R51" s="56" t="s">
        <v>1344</v>
      </c>
      <c r="S51" s="51">
        <v>1</v>
      </c>
      <c r="T51" s="43" t="s">
        <v>358</v>
      </c>
      <c r="U51" s="51">
        <v>0</v>
      </c>
      <c r="V51" s="43" t="s">
        <v>358</v>
      </c>
      <c r="W51" s="51">
        <v>0</v>
      </c>
      <c r="X51" s="43" t="s">
        <v>358</v>
      </c>
      <c r="Y51" s="51">
        <v>0</v>
      </c>
      <c r="Z51" s="43" t="s">
        <v>358</v>
      </c>
      <c r="AA51" s="51">
        <v>0</v>
      </c>
      <c r="AB51" s="43" t="s">
        <v>358</v>
      </c>
      <c r="AC51" s="51">
        <v>0</v>
      </c>
      <c r="AD51" s="118">
        <f t="shared" si="0"/>
        <v>2</v>
      </c>
      <c r="AE51" s="2">
        <v>404</v>
      </c>
      <c r="AF51" s="2"/>
    </row>
    <row r="52" spans="1:32" ht="16.5" customHeight="1">
      <c r="A52" s="2">
        <v>48</v>
      </c>
      <c r="B52" s="30" t="s">
        <v>1401</v>
      </c>
      <c r="C52" s="2" t="s">
        <v>1402</v>
      </c>
      <c r="D52" s="43" t="s">
        <v>358</v>
      </c>
      <c r="E52" s="51">
        <v>0</v>
      </c>
      <c r="F52" s="43" t="s">
        <v>358</v>
      </c>
      <c r="G52" s="51">
        <v>0</v>
      </c>
      <c r="H52" s="56" t="s">
        <v>358</v>
      </c>
      <c r="I52" s="51">
        <v>0</v>
      </c>
      <c r="J52" s="43" t="s">
        <v>358</v>
      </c>
      <c r="K52" s="51">
        <v>0</v>
      </c>
      <c r="L52" s="43" t="s">
        <v>358</v>
      </c>
      <c r="M52" s="51">
        <v>0</v>
      </c>
      <c r="N52" s="43" t="s">
        <v>358</v>
      </c>
      <c r="O52" s="51">
        <v>0</v>
      </c>
      <c r="P52" s="56" t="s">
        <v>1404</v>
      </c>
      <c r="Q52" s="51">
        <v>11</v>
      </c>
      <c r="R52" s="56" t="s">
        <v>1403</v>
      </c>
      <c r="S52" s="51">
        <v>15</v>
      </c>
      <c r="T52" s="163" t="s">
        <v>1609</v>
      </c>
      <c r="U52" s="142">
        <v>15</v>
      </c>
      <c r="V52" s="43" t="s">
        <v>358</v>
      </c>
      <c r="W52" s="51">
        <v>0</v>
      </c>
      <c r="X52" s="43" t="s">
        <v>358</v>
      </c>
      <c r="Y52" s="51">
        <v>0</v>
      </c>
      <c r="Z52" s="43" t="s">
        <v>358</v>
      </c>
      <c r="AA52" s="51">
        <v>0</v>
      </c>
      <c r="AB52" s="43" t="s">
        <v>358</v>
      </c>
      <c r="AC52" s="51">
        <v>0</v>
      </c>
      <c r="AD52" s="118">
        <f t="shared" si="0"/>
        <v>41</v>
      </c>
      <c r="AE52" s="2">
        <v>173</v>
      </c>
      <c r="AF52" s="2"/>
    </row>
    <row r="53" spans="1:32" ht="16.5" customHeight="1">
      <c r="A53" s="2">
        <v>49</v>
      </c>
      <c r="B53" s="30" t="s">
        <v>1597</v>
      </c>
      <c r="C53" s="2" t="s">
        <v>1598</v>
      </c>
      <c r="D53" s="43" t="s">
        <v>358</v>
      </c>
      <c r="E53" s="51">
        <v>0</v>
      </c>
      <c r="F53" s="43" t="s">
        <v>358</v>
      </c>
      <c r="G53" s="51">
        <v>0</v>
      </c>
      <c r="H53" s="56" t="s">
        <v>358</v>
      </c>
      <c r="I53" s="51">
        <v>0</v>
      </c>
      <c r="J53" s="43" t="s">
        <v>358</v>
      </c>
      <c r="K53" s="51">
        <v>0</v>
      </c>
      <c r="L53" s="43" t="s">
        <v>358</v>
      </c>
      <c r="M53" s="51">
        <v>0</v>
      </c>
      <c r="N53" s="43" t="s">
        <v>358</v>
      </c>
      <c r="O53" s="51">
        <v>0</v>
      </c>
      <c r="P53" s="56" t="s">
        <v>358</v>
      </c>
      <c r="Q53" s="51">
        <v>0</v>
      </c>
      <c r="R53" s="56" t="s">
        <v>358</v>
      </c>
      <c r="S53" s="51">
        <v>0</v>
      </c>
      <c r="T53" s="56" t="s">
        <v>1599</v>
      </c>
      <c r="U53" s="51">
        <v>12</v>
      </c>
      <c r="V53" s="43" t="s">
        <v>358</v>
      </c>
      <c r="W53" s="51">
        <v>0</v>
      </c>
      <c r="X53" s="43" t="s">
        <v>358</v>
      </c>
      <c r="Y53" s="51">
        <v>0</v>
      </c>
      <c r="Z53" s="43" t="s">
        <v>358</v>
      </c>
      <c r="AA53" s="51">
        <v>0</v>
      </c>
      <c r="AB53" s="43" t="s">
        <v>358</v>
      </c>
      <c r="AC53" s="51">
        <v>0</v>
      </c>
      <c r="AD53" s="118">
        <f>E53+G53+K53+M53+O53+Q53+S53+U53+W53+Y53+AA53+AC53+I53</f>
        <v>12</v>
      </c>
      <c r="AE53" s="2">
        <v>319</v>
      </c>
      <c r="AF53" s="2"/>
    </row>
    <row r="54" spans="1:32" ht="16.5" customHeight="1">
      <c r="A54" s="2">
        <v>50</v>
      </c>
      <c r="B54" s="30" t="s">
        <v>1601</v>
      </c>
      <c r="C54" s="2" t="s">
        <v>1598</v>
      </c>
      <c r="D54" s="43" t="s">
        <v>358</v>
      </c>
      <c r="E54" s="51">
        <v>0</v>
      </c>
      <c r="F54" s="43" t="s">
        <v>358</v>
      </c>
      <c r="G54" s="51">
        <v>0</v>
      </c>
      <c r="H54" s="56" t="s">
        <v>358</v>
      </c>
      <c r="I54" s="51">
        <v>0</v>
      </c>
      <c r="J54" s="43" t="s">
        <v>358</v>
      </c>
      <c r="K54" s="51">
        <v>0</v>
      </c>
      <c r="L54" s="43" t="s">
        <v>358</v>
      </c>
      <c r="M54" s="51">
        <v>0</v>
      </c>
      <c r="N54" s="43" t="s">
        <v>358</v>
      </c>
      <c r="O54" s="51">
        <v>0</v>
      </c>
      <c r="P54" s="56" t="s">
        <v>358</v>
      </c>
      <c r="Q54" s="51">
        <v>0</v>
      </c>
      <c r="R54" s="56" t="s">
        <v>358</v>
      </c>
      <c r="S54" s="51">
        <v>0</v>
      </c>
      <c r="T54" s="56" t="s">
        <v>1602</v>
      </c>
      <c r="U54" s="51">
        <v>1</v>
      </c>
      <c r="V54" s="43" t="s">
        <v>358</v>
      </c>
      <c r="W54" s="51">
        <v>0</v>
      </c>
      <c r="X54" s="43" t="s">
        <v>358</v>
      </c>
      <c r="Y54" s="51">
        <v>0</v>
      </c>
      <c r="Z54" s="43" t="s">
        <v>358</v>
      </c>
      <c r="AA54" s="51">
        <v>0</v>
      </c>
      <c r="AB54" s="43" t="s">
        <v>358</v>
      </c>
      <c r="AC54" s="51">
        <v>0</v>
      </c>
      <c r="AD54" s="118">
        <f t="shared" si="0"/>
        <v>1</v>
      </c>
      <c r="AE54" s="2">
        <v>416</v>
      </c>
      <c r="AF54" s="2"/>
    </row>
    <row r="55" spans="1:32" ht="16.5" customHeight="1">
      <c r="A55" s="2">
        <v>51</v>
      </c>
      <c r="B55" s="30" t="s">
        <v>1603</v>
      </c>
      <c r="C55" s="2" t="s">
        <v>1604</v>
      </c>
      <c r="D55" s="43" t="s">
        <v>358</v>
      </c>
      <c r="E55" s="51">
        <v>0</v>
      </c>
      <c r="F55" s="43" t="s">
        <v>358</v>
      </c>
      <c r="G55" s="51">
        <v>0</v>
      </c>
      <c r="H55" s="56" t="s">
        <v>358</v>
      </c>
      <c r="I55" s="51">
        <v>0</v>
      </c>
      <c r="J55" s="43" t="s">
        <v>358</v>
      </c>
      <c r="K55" s="51">
        <v>0</v>
      </c>
      <c r="L55" s="43" t="s">
        <v>358</v>
      </c>
      <c r="M55" s="51">
        <v>0</v>
      </c>
      <c r="N55" s="43" t="s">
        <v>358</v>
      </c>
      <c r="O55" s="51">
        <v>0</v>
      </c>
      <c r="P55" s="56" t="s">
        <v>358</v>
      </c>
      <c r="Q55" s="51">
        <v>0</v>
      </c>
      <c r="R55" s="56" t="s">
        <v>358</v>
      </c>
      <c r="S55" s="51">
        <v>0</v>
      </c>
      <c r="T55" s="56" t="s">
        <v>1605</v>
      </c>
      <c r="U55" s="51">
        <v>3</v>
      </c>
      <c r="V55" s="43" t="s">
        <v>358</v>
      </c>
      <c r="W55" s="51">
        <v>0</v>
      </c>
      <c r="X55" s="43" t="s">
        <v>358</v>
      </c>
      <c r="Y55" s="51">
        <v>0</v>
      </c>
      <c r="Z55" s="43" t="s">
        <v>358</v>
      </c>
      <c r="AA55" s="51">
        <v>0</v>
      </c>
      <c r="AB55" s="43" t="s">
        <v>358</v>
      </c>
      <c r="AC55" s="51">
        <v>0</v>
      </c>
      <c r="AD55" s="118">
        <f t="shared" si="0"/>
        <v>3</v>
      </c>
      <c r="AE55" s="2">
        <v>400</v>
      </c>
      <c r="AF55" s="2"/>
    </row>
    <row r="56" spans="1:32" ht="16.5" customHeight="1">
      <c r="A56" s="2">
        <v>52</v>
      </c>
      <c r="B56" s="30" t="s">
        <v>1612</v>
      </c>
      <c r="C56" s="2" t="s">
        <v>1598</v>
      </c>
      <c r="D56" s="43" t="s">
        <v>358</v>
      </c>
      <c r="E56" s="51">
        <v>0</v>
      </c>
      <c r="F56" s="43" t="s">
        <v>358</v>
      </c>
      <c r="G56" s="51">
        <v>0</v>
      </c>
      <c r="H56" s="56" t="s">
        <v>358</v>
      </c>
      <c r="I56" s="51">
        <v>0</v>
      </c>
      <c r="J56" s="43" t="s">
        <v>358</v>
      </c>
      <c r="K56" s="51">
        <v>0</v>
      </c>
      <c r="L56" s="43" t="s">
        <v>358</v>
      </c>
      <c r="M56" s="51">
        <v>0</v>
      </c>
      <c r="N56" s="43" t="s">
        <v>358</v>
      </c>
      <c r="O56" s="51">
        <v>0</v>
      </c>
      <c r="P56" s="56" t="s">
        <v>358</v>
      </c>
      <c r="Q56" s="51">
        <v>0</v>
      </c>
      <c r="R56" s="56" t="s">
        <v>358</v>
      </c>
      <c r="S56" s="51">
        <v>0</v>
      </c>
      <c r="T56" s="56" t="s">
        <v>921</v>
      </c>
      <c r="U56" s="51">
        <v>1</v>
      </c>
      <c r="V56" s="43" t="s">
        <v>358</v>
      </c>
      <c r="W56" s="51">
        <v>0</v>
      </c>
      <c r="X56" s="43" t="s">
        <v>358</v>
      </c>
      <c r="Y56" s="51">
        <v>0</v>
      </c>
      <c r="Z56" s="43" t="s">
        <v>358</v>
      </c>
      <c r="AA56" s="51">
        <v>0</v>
      </c>
      <c r="AB56" s="43" t="s">
        <v>358</v>
      </c>
      <c r="AC56" s="51">
        <v>0</v>
      </c>
      <c r="AD56" s="118">
        <f t="shared" si="0"/>
        <v>1</v>
      </c>
      <c r="AE56" s="2">
        <v>417</v>
      </c>
      <c r="AF56" s="2"/>
    </row>
    <row r="57" spans="1:32" ht="16.5" customHeight="1">
      <c r="A57" s="2">
        <v>53</v>
      </c>
      <c r="B57" s="30" t="s">
        <v>1816</v>
      </c>
      <c r="C57" s="2" t="s">
        <v>1817</v>
      </c>
      <c r="D57" s="43" t="s">
        <v>358</v>
      </c>
      <c r="E57" s="51">
        <v>0</v>
      </c>
      <c r="F57" s="43" t="s">
        <v>358</v>
      </c>
      <c r="G57" s="51">
        <v>0</v>
      </c>
      <c r="H57" s="56" t="s">
        <v>358</v>
      </c>
      <c r="I57" s="51">
        <v>0</v>
      </c>
      <c r="J57" s="43" t="s">
        <v>358</v>
      </c>
      <c r="K57" s="51">
        <v>0</v>
      </c>
      <c r="L57" s="43" t="s">
        <v>358</v>
      </c>
      <c r="M57" s="51">
        <v>0</v>
      </c>
      <c r="N57" s="43" t="s">
        <v>358</v>
      </c>
      <c r="O57" s="51">
        <v>0</v>
      </c>
      <c r="P57" s="56" t="s">
        <v>358</v>
      </c>
      <c r="Q57" s="51">
        <v>0</v>
      </c>
      <c r="R57" s="56" t="s">
        <v>358</v>
      </c>
      <c r="S57" s="51">
        <v>0</v>
      </c>
      <c r="T57" s="56" t="s">
        <v>358</v>
      </c>
      <c r="U57" s="51">
        <v>0</v>
      </c>
      <c r="V57" s="56">
        <v>8</v>
      </c>
      <c r="W57" s="51">
        <v>14</v>
      </c>
      <c r="X57" s="163" t="s">
        <v>1818</v>
      </c>
      <c r="Y57" s="142">
        <v>14</v>
      </c>
      <c r="Z57" s="43" t="s">
        <v>358</v>
      </c>
      <c r="AA57" s="51">
        <v>0</v>
      </c>
      <c r="AB57" s="43" t="s">
        <v>358</v>
      </c>
      <c r="AC57" s="51">
        <v>0</v>
      </c>
      <c r="AD57" s="118">
        <f t="shared" si="0"/>
        <v>28</v>
      </c>
      <c r="AE57" s="2">
        <v>211</v>
      </c>
      <c r="AF57" s="2"/>
    </row>
    <row r="58" spans="2:31" ht="15" customHeight="1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</row>
    <row r="59" ht="8.25" customHeight="1">
      <c r="D59" s="151"/>
    </row>
    <row r="60" ht="8.25" customHeight="1">
      <c r="D60" s="17"/>
    </row>
    <row r="61" spans="1:17" ht="12.75">
      <c r="A61" s="1"/>
      <c r="B61" s="114" t="s">
        <v>213</v>
      </c>
      <c r="C61" s="107"/>
      <c r="D61" s="16"/>
      <c r="E61" s="233" t="s">
        <v>215</v>
      </c>
      <c r="F61" s="233"/>
      <c r="G61" s="233"/>
      <c r="H61" s="1"/>
      <c r="I61" s="233" t="s">
        <v>214</v>
      </c>
      <c r="J61" s="233"/>
      <c r="K61" s="233"/>
      <c r="L61" s="233"/>
      <c r="M61" s="107"/>
      <c r="N61" s="16"/>
      <c r="O61" s="234" t="s">
        <v>81</v>
      </c>
      <c r="P61" s="234"/>
      <c r="Q61" s="1"/>
    </row>
    <row r="62" spans="1:17" ht="7.5" customHeight="1">
      <c r="A62" s="1"/>
      <c r="B62" s="1"/>
      <c r="C62" s="1"/>
      <c r="D62" s="16"/>
      <c r="E62" s="1"/>
      <c r="F62" s="16"/>
      <c r="G62" s="1"/>
      <c r="H62" s="1"/>
      <c r="I62" s="1"/>
      <c r="J62" s="16"/>
      <c r="K62" s="1"/>
      <c r="L62" s="16"/>
      <c r="M62" s="1"/>
      <c r="N62" s="16"/>
      <c r="O62" s="1"/>
      <c r="P62" s="16"/>
      <c r="Q62" s="1"/>
    </row>
    <row r="63" spans="1:17" ht="12.75">
      <c r="A63" s="1"/>
      <c r="B63" s="1"/>
      <c r="C63" s="108"/>
      <c r="D63" s="16"/>
      <c r="E63" s="233" t="s">
        <v>216</v>
      </c>
      <c r="F63" s="233"/>
      <c r="G63" s="233"/>
      <c r="H63" s="114"/>
      <c r="I63" s="114"/>
      <c r="J63" s="16"/>
      <c r="K63" s="1"/>
      <c r="L63" s="16"/>
      <c r="M63" s="108"/>
      <c r="N63" s="16"/>
      <c r="O63" s="234" t="s">
        <v>82</v>
      </c>
      <c r="P63" s="234"/>
      <c r="Q63" s="234"/>
    </row>
    <row r="64" spans="1:17" ht="12.75">
      <c r="A64" s="1"/>
      <c r="B64" s="1"/>
      <c r="C64" s="8"/>
      <c r="D64" s="16"/>
      <c r="E64" s="1"/>
      <c r="F64" s="16"/>
      <c r="G64" s="1"/>
      <c r="H64" s="1"/>
      <c r="I64" s="1"/>
      <c r="J64" s="16"/>
      <c r="K64" s="1"/>
      <c r="L64" s="16"/>
      <c r="M64" s="8"/>
      <c r="N64" s="16"/>
      <c r="O64" s="1"/>
      <c r="P64" s="16"/>
      <c r="Q64" s="1"/>
    </row>
    <row r="65" spans="1:17" ht="12.75">
      <c r="A65" s="1"/>
      <c r="B65" s="1"/>
      <c r="C65" s="109"/>
      <c r="D65" s="16"/>
      <c r="E65" s="233" t="s">
        <v>217</v>
      </c>
      <c r="F65" s="233"/>
      <c r="G65" s="233"/>
      <c r="H65" s="114"/>
      <c r="I65" s="114"/>
      <c r="J65" s="16"/>
      <c r="K65" s="1"/>
      <c r="L65" s="16"/>
      <c r="M65" s="109"/>
      <c r="N65" s="16"/>
      <c r="O65" s="234" t="s">
        <v>83</v>
      </c>
      <c r="P65" s="234"/>
      <c r="Q65" s="234"/>
    </row>
    <row r="66" spans="1:17" ht="12.75">
      <c r="A66" s="1"/>
      <c r="B66" s="1"/>
      <c r="C66" s="1"/>
      <c r="D66" s="16"/>
      <c r="E66" s="1"/>
      <c r="F66" s="16"/>
      <c r="G66" s="1"/>
      <c r="H66" s="1"/>
      <c r="I66" s="1"/>
      <c r="J66" s="16"/>
      <c r="K66" s="1"/>
      <c r="L66" s="16"/>
      <c r="M66" s="1"/>
      <c r="N66" s="16"/>
      <c r="O66" s="1"/>
      <c r="P66" s="16"/>
      <c r="Q66" s="1"/>
    </row>
  </sheetData>
  <sheetProtection/>
  <mergeCells count="28">
    <mergeCell ref="H2:I3"/>
    <mergeCell ref="AD2:AD4"/>
    <mergeCell ref="AE2:AE4"/>
    <mergeCell ref="AF2:AF4"/>
    <mergeCell ref="R2:S3"/>
    <mergeCell ref="T2:U3"/>
    <mergeCell ref="V2:W3"/>
    <mergeCell ref="X2:Y3"/>
    <mergeCell ref="E65:G65"/>
    <mergeCell ref="O65:Q65"/>
    <mergeCell ref="P2:Q3"/>
    <mergeCell ref="A2:A4"/>
    <mergeCell ref="D2:E3"/>
    <mergeCell ref="F2:G3"/>
    <mergeCell ref="J2:K3"/>
    <mergeCell ref="L2:M3"/>
    <mergeCell ref="B3:B4"/>
    <mergeCell ref="C3:C4"/>
    <mergeCell ref="E63:G63"/>
    <mergeCell ref="O63:Q63"/>
    <mergeCell ref="N2:O3"/>
    <mergeCell ref="B2:C2"/>
    <mergeCell ref="B58:AE58"/>
    <mergeCell ref="E61:G61"/>
    <mergeCell ref="I61:L61"/>
    <mergeCell ref="O61:P61"/>
    <mergeCell ref="Z2:AA3"/>
    <mergeCell ref="AB2:AC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J1">
      <selection activeCell="U15" sqref="U15"/>
    </sheetView>
  </sheetViews>
  <sheetFormatPr defaultColWidth="9.00390625" defaultRowHeight="12.75"/>
  <cols>
    <col min="1" max="1" width="5.875" style="0" customWidth="1"/>
    <col min="2" max="2" width="27.75390625" style="0" customWidth="1"/>
    <col min="4" max="29" width="7.75390625" style="0" customWidth="1"/>
    <col min="30" max="30" width="12.375" style="0" customWidth="1"/>
    <col min="31" max="31" width="8.00390625" style="0" customWidth="1"/>
    <col min="32" max="32" width="12.0039062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18" customHeight="1">
      <c r="A2" s="239" t="s">
        <v>0</v>
      </c>
      <c r="B2" s="263" t="s">
        <v>272</v>
      </c>
      <c r="C2" s="264"/>
      <c r="D2" s="258" t="s">
        <v>104</v>
      </c>
      <c r="E2" s="259"/>
      <c r="F2" s="258" t="s">
        <v>348</v>
      </c>
      <c r="G2" s="259"/>
      <c r="H2" s="258" t="s">
        <v>87</v>
      </c>
      <c r="I2" s="259"/>
      <c r="J2" s="258" t="s">
        <v>157</v>
      </c>
      <c r="K2" s="259"/>
      <c r="L2" s="265" t="s">
        <v>174</v>
      </c>
      <c r="M2" s="266"/>
      <c r="N2" s="265" t="s">
        <v>339</v>
      </c>
      <c r="O2" s="266"/>
      <c r="P2" s="258" t="s">
        <v>64</v>
      </c>
      <c r="Q2" s="259"/>
      <c r="R2" s="258" t="s">
        <v>66</v>
      </c>
      <c r="S2" s="259"/>
      <c r="T2" s="258" t="s">
        <v>184</v>
      </c>
      <c r="U2" s="259"/>
      <c r="V2" s="265" t="s">
        <v>76</v>
      </c>
      <c r="W2" s="266"/>
      <c r="X2" s="258" t="s">
        <v>197</v>
      </c>
      <c r="Y2" s="259"/>
      <c r="Z2" s="265" t="s">
        <v>347</v>
      </c>
      <c r="AA2" s="266"/>
      <c r="AB2" s="265" t="s">
        <v>7</v>
      </c>
      <c r="AC2" s="266"/>
      <c r="AD2" s="239" t="s">
        <v>2</v>
      </c>
      <c r="AE2" s="249" t="s">
        <v>3</v>
      </c>
      <c r="AF2" s="249" t="s">
        <v>4</v>
      </c>
    </row>
    <row r="3" spans="1:32" ht="24" customHeight="1">
      <c r="A3" s="240"/>
      <c r="B3" s="249" t="s">
        <v>1</v>
      </c>
      <c r="C3" s="249" t="s">
        <v>26</v>
      </c>
      <c r="D3" s="260"/>
      <c r="E3" s="261"/>
      <c r="F3" s="260"/>
      <c r="G3" s="261"/>
      <c r="H3" s="260"/>
      <c r="I3" s="261"/>
      <c r="J3" s="260"/>
      <c r="K3" s="261"/>
      <c r="L3" s="267"/>
      <c r="M3" s="268"/>
      <c r="N3" s="267"/>
      <c r="O3" s="268"/>
      <c r="P3" s="260"/>
      <c r="Q3" s="261"/>
      <c r="R3" s="260"/>
      <c r="S3" s="261"/>
      <c r="T3" s="260"/>
      <c r="U3" s="261"/>
      <c r="V3" s="267"/>
      <c r="W3" s="268"/>
      <c r="X3" s="260"/>
      <c r="Y3" s="261"/>
      <c r="Z3" s="267"/>
      <c r="AA3" s="268"/>
      <c r="AB3" s="267"/>
      <c r="AC3" s="268"/>
      <c r="AD3" s="240"/>
      <c r="AE3" s="249"/>
      <c r="AF3" s="249"/>
    </row>
    <row r="4" spans="1:32" ht="24" customHeight="1">
      <c r="A4" s="241"/>
      <c r="B4" s="249"/>
      <c r="C4" s="249"/>
      <c r="D4" s="50" t="s">
        <v>5</v>
      </c>
      <c r="E4" s="51" t="s">
        <v>6</v>
      </c>
      <c r="F4" s="50" t="s">
        <v>5</v>
      </c>
      <c r="G4" s="51" t="s">
        <v>6</v>
      </c>
      <c r="H4" s="50" t="s">
        <v>5</v>
      </c>
      <c r="I4" s="51" t="s">
        <v>6</v>
      </c>
      <c r="J4" s="51" t="s">
        <v>5</v>
      </c>
      <c r="K4" s="51" t="s">
        <v>6</v>
      </c>
      <c r="L4" s="50" t="s">
        <v>5</v>
      </c>
      <c r="M4" s="51" t="s">
        <v>6</v>
      </c>
      <c r="N4" s="50" t="s">
        <v>5</v>
      </c>
      <c r="O4" s="51" t="s">
        <v>6</v>
      </c>
      <c r="P4" s="51" t="s">
        <v>5</v>
      </c>
      <c r="Q4" s="51" t="s">
        <v>6</v>
      </c>
      <c r="R4" s="51" t="s">
        <v>5</v>
      </c>
      <c r="S4" s="51" t="s">
        <v>6</v>
      </c>
      <c r="T4" s="51" t="s">
        <v>5</v>
      </c>
      <c r="U4" s="51" t="s">
        <v>6</v>
      </c>
      <c r="V4" s="50" t="s">
        <v>5</v>
      </c>
      <c r="W4" s="51" t="s">
        <v>6</v>
      </c>
      <c r="X4" s="51" t="s">
        <v>5</v>
      </c>
      <c r="Y4" s="51" t="s">
        <v>6</v>
      </c>
      <c r="Z4" s="50" t="s">
        <v>5</v>
      </c>
      <c r="AA4" s="51" t="s">
        <v>6</v>
      </c>
      <c r="AB4" s="50" t="s">
        <v>5</v>
      </c>
      <c r="AC4" s="51" t="s">
        <v>6</v>
      </c>
      <c r="AD4" s="241"/>
      <c r="AE4" s="249"/>
      <c r="AF4" s="249"/>
    </row>
    <row r="5" spans="1:32" ht="16.5" customHeight="1">
      <c r="A5" s="2">
        <v>1</v>
      </c>
      <c r="B5" s="30" t="s">
        <v>273</v>
      </c>
      <c r="C5" s="56" t="s">
        <v>29</v>
      </c>
      <c r="D5" s="43" t="s">
        <v>274</v>
      </c>
      <c r="E5" s="54">
        <v>1</v>
      </c>
      <c r="F5" s="53" t="s">
        <v>358</v>
      </c>
      <c r="G5" s="54">
        <v>0</v>
      </c>
      <c r="H5" s="53" t="s">
        <v>358</v>
      </c>
      <c r="I5" s="54">
        <v>0</v>
      </c>
      <c r="J5" s="43" t="s">
        <v>358</v>
      </c>
      <c r="K5" s="54">
        <v>0</v>
      </c>
      <c r="L5" s="43" t="s">
        <v>358</v>
      </c>
      <c r="M5" s="51">
        <v>0</v>
      </c>
      <c r="N5" s="43" t="s">
        <v>358</v>
      </c>
      <c r="O5" s="51">
        <v>0</v>
      </c>
      <c r="P5" s="43" t="s">
        <v>358</v>
      </c>
      <c r="Q5" s="54">
        <v>0</v>
      </c>
      <c r="R5" s="43" t="s">
        <v>358</v>
      </c>
      <c r="S5" s="51">
        <v>0</v>
      </c>
      <c r="T5" s="43" t="s">
        <v>358</v>
      </c>
      <c r="U5" s="51">
        <v>0</v>
      </c>
      <c r="V5" s="43" t="s">
        <v>358</v>
      </c>
      <c r="W5" s="51">
        <v>0</v>
      </c>
      <c r="X5" s="43" t="s">
        <v>358</v>
      </c>
      <c r="Y5" s="51">
        <v>0</v>
      </c>
      <c r="Z5" s="43" t="s">
        <v>358</v>
      </c>
      <c r="AA5" s="51">
        <v>0</v>
      </c>
      <c r="AB5" s="43"/>
      <c r="AC5" s="51"/>
      <c r="AD5" s="120">
        <f aca="true" t="shared" si="0" ref="AD5:AD20">E5+G5+K5+M5+O5+Q5+S5+U5+W5+Y5+AA5+AC5+I5</f>
        <v>1</v>
      </c>
      <c r="AE5" s="48">
        <v>418</v>
      </c>
      <c r="AF5" s="48"/>
    </row>
    <row r="6" spans="1:32" ht="16.5" customHeight="1">
      <c r="A6" s="2">
        <v>2</v>
      </c>
      <c r="B6" s="226" t="s">
        <v>12</v>
      </c>
      <c r="C6" s="56" t="s">
        <v>30</v>
      </c>
      <c r="D6" s="146" t="s">
        <v>103</v>
      </c>
      <c r="E6" s="142">
        <v>10</v>
      </c>
      <c r="F6" s="139" t="s">
        <v>492</v>
      </c>
      <c r="G6" s="140">
        <v>15</v>
      </c>
      <c r="H6" s="163">
        <v>18</v>
      </c>
      <c r="I6" s="142">
        <v>8</v>
      </c>
      <c r="J6" s="161" t="s">
        <v>763</v>
      </c>
      <c r="K6" s="162">
        <v>12</v>
      </c>
      <c r="L6" s="53" t="s">
        <v>1055</v>
      </c>
      <c r="M6" s="54">
        <v>10</v>
      </c>
      <c r="N6" s="165" t="s">
        <v>1150</v>
      </c>
      <c r="O6" s="162">
        <v>11</v>
      </c>
      <c r="P6" s="164" t="s">
        <v>1265</v>
      </c>
      <c r="Q6" s="140">
        <v>13</v>
      </c>
      <c r="R6" s="43" t="s">
        <v>1410</v>
      </c>
      <c r="S6" s="51">
        <v>15</v>
      </c>
      <c r="T6" s="207" t="s">
        <v>1615</v>
      </c>
      <c r="U6" s="142">
        <v>14</v>
      </c>
      <c r="V6" s="43" t="s">
        <v>1703</v>
      </c>
      <c r="W6" s="51">
        <v>11</v>
      </c>
      <c r="X6" s="165" t="s">
        <v>1704</v>
      </c>
      <c r="Y6" s="162">
        <v>13</v>
      </c>
      <c r="Z6" s="146" t="s">
        <v>1912</v>
      </c>
      <c r="AA6" s="142">
        <v>10</v>
      </c>
      <c r="AB6" s="43" t="s">
        <v>2001</v>
      </c>
      <c r="AC6" s="51">
        <v>6</v>
      </c>
      <c r="AD6" s="219">
        <f t="shared" si="0"/>
        <v>148</v>
      </c>
      <c r="AE6" s="48">
        <v>18</v>
      </c>
      <c r="AF6" s="48"/>
    </row>
    <row r="7" spans="1:32" ht="16.5" customHeight="1">
      <c r="A7" s="2">
        <v>3</v>
      </c>
      <c r="B7" s="228" t="s">
        <v>152</v>
      </c>
      <c r="C7" s="56" t="s">
        <v>28</v>
      </c>
      <c r="D7" s="145" t="s">
        <v>222</v>
      </c>
      <c r="E7" s="144">
        <v>12</v>
      </c>
      <c r="F7" s="53" t="s">
        <v>491</v>
      </c>
      <c r="G7" s="54">
        <v>13</v>
      </c>
      <c r="H7" s="65">
        <v>0</v>
      </c>
      <c r="I7" s="54">
        <v>1</v>
      </c>
      <c r="J7" s="65" t="s">
        <v>764</v>
      </c>
      <c r="K7" s="54">
        <v>10</v>
      </c>
      <c r="L7" s="146" t="s">
        <v>1074</v>
      </c>
      <c r="M7" s="142">
        <v>12</v>
      </c>
      <c r="N7" s="43" t="s">
        <v>358</v>
      </c>
      <c r="O7" s="51">
        <v>0</v>
      </c>
      <c r="P7" s="43" t="s">
        <v>1408</v>
      </c>
      <c r="Q7" s="51">
        <v>12</v>
      </c>
      <c r="R7" s="43" t="s">
        <v>1409</v>
      </c>
      <c r="S7" s="51">
        <v>5</v>
      </c>
      <c r="T7" s="43" t="s">
        <v>358</v>
      </c>
      <c r="U7" s="51">
        <v>0</v>
      </c>
      <c r="V7" s="43" t="s">
        <v>358</v>
      </c>
      <c r="W7" s="51">
        <v>0</v>
      </c>
      <c r="X7" s="43" t="s">
        <v>358</v>
      </c>
      <c r="Y7" s="51">
        <v>0</v>
      </c>
      <c r="Z7" s="43" t="s">
        <v>1910</v>
      </c>
      <c r="AA7" s="51">
        <v>8</v>
      </c>
      <c r="AB7" s="43" t="s">
        <v>2001</v>
      </c>
      <c r="AC7" s="51">
        <v>7</v>
      </c>
      <c r="AD7" s="221">
        <f t="shared" si="0"/>
        <v>80</v>
      </c>
      <c r="AE7" s="48">
        <v>123</v>
      </c>
      <c r="AF7" s="48"/>
    </row>
    <row r="8" spans="1:32" ht="16.5" customHeight="1">
      <c r="A8" s="2">
        <v>4</v>
      </c>
      <c r="B8" s="226" t="s">
        <v>275</v>
      </c>
      <c r="C8" s="56" t="s">
        <v>27</v>
      </c>
      <c r="D8" s="139" t="s">
        <v>276</v>
      </c>
      <c r="E8" s="140">
        <v>8</v>
      </c>
      <c r="F8" s="53" t="s">
        <v>490</v>
      </c>
      <c r="G8" s="54">
        <v>8</v>
      </c>
      <c r="H8" s="65">
        <v>0</v>
      </c>
      <c r="I8" s="54">
        <v>1</v>
      </c>
      <c r="J8" s="43" t="s">
        <v>358</v>
      </c>
      <c r="K8" s="54">
        <v>0</v>
      </c>
      <c r="L8" s="43" t="s">
        <v>1521</v>
      </c>
      <c r="M8" s="51">
        <v>12</v>
      </c>
      <c r="N8" s="53" t="s">
        <v>358</v>
      </c>
      <c r="O8" s="54">
        <v>0</v>
      </c>
      <c r="P8" s="165" t="s">
        <v>1247</v>
      </c>
      <c r="Q8" s="162">
        <v>15</v>
      </c>
      <c r="R8" s="53" t="s">
        <v>1405</v>
      </c>
      <c r="S8" s="54">
        <v>1</v>
      </c>
      <c r="T8" s="208" t="s">
        <v>1613</v>
      </c>
      <c r="U8" s="140">
        <v>13</v>
      </c>
      <c r="V8" s="165" t="s">
        <v>1702</v>
      </c>
      <c r="W8" s="162">
        <v>15</v>
      </c>
      <c r="X8" s="43">
        <v>0</v>
      </c>
      <c r="Y8" s="51">
        <v>1</v>
      </c>
      <c r="Z8" s="215" t="s">
        <v>1913</v>
      </c>
      <c r="AA8" s="162">
        <v>12</v>
      </c>
      <c r="AB8" s="43" t="s">
        <v>2001</v>
      </c>
      <c r="AC8" s="51">
        <v>7</v>
      </c>
      <c r="AD8" s="220">
        <f t="shared" si="0"/>
        <v>93</v>
      </c>
      <c r="AE8" s="48">
        <v>97</v>
      </c>
      <c r="AF8" s="48"/>
    </row>
    <row r="9" spans="1:32" ht="16.5" customHeight="1">
      <c r="A9" s="2">
        <v>5</v>
      </c>
      <c r="B9" s="30" t="s">
        <v>484</v>
      </c>
      <c r="C9" s="56" t="s">
        <v>29</v>
      </c>
      <c r="D9" s="43" t="s">
        <v>358</v>
      </c>
      <c r="E9" s="54">
        <v>0</v>
      </c>
      <c r="F9" s="53" t="s">
        <v>485</v>
      </c>
      <c r="G9" s="54">
        <v>11</v>
      </c>
      <c r="H9" s="53" t="s">
        <v>358</v>
      </c>
      <c r="I9" s="54">
        <v>0</v>
      </c>
      <c r="J9" s="43" t="s">
        <v>358</v>
      </c>
      <c r="K9" s="54">
        <v>0</v>
      </c>
      <c r="L9" s="53" t="s">
        <v>358</v>
      </c>
      <c r="M9" s="54">
        <v>0</v>
      </c>
      <c r="N9" s="43" t="s">
        <v>358</v>
      </c>
      <c r="O9" s="51">
        <v>0</v>
      </c>
      <c r="P9" s="43" t="s">
        <v>358</v>
      </c>
      <c r="Q9" s="51">
        <v>0</v>
      </c>
      <c r="R9" s="53" t="s">
        <v>358</v>
      </c>
      <c r="S9" s="54">
        <v>0</v>
      </c>
      <c r="T9" s="43" t="s">
        <v>358</v>
      </c>
      <c r="U9" s="51">
        <v>0</v>
      </c>
      <c r="V9" s="43" t="s">
        <v>358</v>
      </c>
      <c r="W9" s="51">
        <v>0</v>
      </c>
      <c r="X9" s="43" t="s">
        <v>358</v>
      </c>
      <c r="Y9" s="51">
        <v>0</v>
      </c>
      <c r="Z9" s="43" t="s">
        <v>358</v>
      </c>
      <c r="AA9" s="51">
        <v>0</v>
      </c>
      <c r="AB9" s="57"/>
      <c r="AC9" s="51"/>
      <c r="AD9" s="120">
        <f t="shared" si="0"/>
        <v>11</v>
      </c>
      <c r="AE9" s="48">
        <v>334</v>
      </c>
      <c r="AF9" s="48"/>
    </row>
    <row r="10" spans="1:32" ht="16.5" customHeight="1">
      <c r="A10" s="2">
        <v>6</v>
      </c>
      <c r="B10" s="30" t="s">
        <v>486</v>
      </c>
      <c r="C10" s="56" t="s">
        <v>29</v>
      </c>
      <c r="D10" s="43" t="s">
        <v>358</v>
      </c>
      <c r="E10" s="54">
        <v>0</v>
      </c>
      <c r="F10" s="53" t="s">
        <v>487</v>
      </c>
      <c r="G10" s="54">
        <v>10</v>
      </c>
      <c r="H10" s="161">
        <v>46</v>
      </c>
      <c r="I10" s="162">
        <v>15</v>
      </c>
      <c r="J10" s="43" t="s">
        <v>358</v>
      </c>
      <c r="K10" s="54">
        <v>0</v>
      </c>
      <c r="L10" s="139" t="s">
        <v>1070</v>
      </c>
      <c r="M10" s="140">
        <v>11</v>
      </c>
      <c r="N10" s="53" t="s">
        <v>358</v>
      </c>
      <c r="O10" s="54">
        <v>0</v>
      </c>
      <c r="P10" s="53" t="s">
        <v>358</v>
      </c>
      <c r="Q10" s="54">
        <v>0</v>
      </c>
      <c r="R10" s="43" t="s">
        <v>358</v>
      </c>
      <c r="S10" s="51">
        <v>0</v>
      </c>
      <c r="T10" s="57" t="s">
        <v>1616</v>
      </c>
      <c r="U10" s="51">
        <v>13</v>
      </c>
      <c r="V10" s="139" t="s">
        <v>1700</v>
      </c>
      <c r="W10" s="140">
        <v>12</v>
      </c>
      <c r="X10" s="163">
        <v>18</v>
      </c>
      <c r="Y10" s="142">
        <v>13</v>
      </c>
      <c r="Z10" s="43" t="s">
        <v>358</v>
      </c>
      <c r="AA10" s="51">
        <v>0</v>
      </c>
      <c r="AB10" s="57"/>
      <c r="AC10" s="51"/>
      <c r="AD10" s="221">
        <f t="shared" si="0"/>
        <v>74</v>
      </c>
      <c r="AE10" s="48">
        <v>125</v>
      </c>
      <c r="AF10" s="48"/>
    </row>
    <row r="11" spans="1:32" ht="16.5" customHeight="1">
      <c r="A11" s="2">
        <v>7</v>
      </c>
      <c r="B11" s="30" t="s">
        <v>488</v>
      </c>
      <c r="C11" s="56" t="s">
        <v>28</v>
      </c>
      <c r="D11" s="43" t="s">
        <v>563</v>
      </c>
      <c r="E11" s="54">
        <v>11</v>
      </c>
      <c r="F11" s="145" t="s">
        <v>489</v>
      </c>
      <c r="G11" s="144">
        <v>15</v>
      </c>
      <c r="H11" s="65">
        <v>0</v>
      </c>
      <c r="I11" s="54">
        <v>1</v>
      </c>
      <c r="J11" s="163" t="s">
        <v>765</v>
      </c>
      <c r="K11" s="142">
        <v>11</v>
      </c>
      <c r="L11" s="43" t="s">
        <v>830</v>
      </c>
      <c r="M11" s="51">
        <v>10</v>
      </c>
      <c r="N11" s="43" t="s">
        <v>1225</v>
      </c>
      <c r="O11" s="51">
        <v>11</v>
      </c>
      <c r="P11" s="56" t="s">
        <v>1248</v>
      </c>
      <c r="Q11" s="51">
        <v>12</v>
      </c>
      <c r="R11" s="165" t="s">
        <v>1414</v>
      </c>
      <c r="S11" s="162">
        <v>15</v>
      </c>
      <c r="T11" s="43" t="s">
        <v>358</v>
      </c>
      <c r="U11" s="51">
        <v>0</v>
      </c>
      <c r="V11" s="43" t="s">
        <v>358</v>
      </c>
      <c r="W11" s="51">
        <v>0</v>
      </c>
      <c r="X11" s="43" t="s">
        <v>358</v>
      </c>
      <c r="Y11" s="51">
        <v>0</v>
      </c>
      <c r="Z11" s="43" t="s">
        <v>358</v>
      </c>
      <c r="AA11" s="51">
        <v>0</v>
      </c>
      <c r="AB11" s="57"/>
      <c r="AC11" s="51"/>
      <c r="AD11" s="220">
        <f t="shared" si="0"/>
        <v>86</v>
      </c>
      <c r="AE11" s="48">
        <v>109</v>
      </c>
      <c r="AF11" s="48"/>
    </row>
    <row r="12" spans="1:32" ht="16.5" customHeight="1">
      <c r="A12" s="2">
        <v>8</v>
      </c>
      <c r="B12" s="30" t="s">
        <v>493</v>
      </c>
      <c r="C12" s="56" t="s">
        <v>28</v>
      </c>
      <c r="D12" s="43" t="s">
        <v>358</v>
      </c>
      <c r="E12" s="54">
        <v>0</v>
      </c>
      <c r="F12" s="146" t="s">
        <v>492</v>
      </c>
      <c r="G12" s="142">
        <v>15</v>
      </c>
      <c r="H12" s="43" t="s">
        <v>358</v>
      </c>
      <c r="I12" s="54">
        <v>0</v>
      </c>
      <c r="J12" s="43" t="s">
        <v>358</v>
      </c>
      <c r="K12" s="54">
        <v>0</v>
      </c>
      <c r="L12" s="43" t="s">
        <v>358</v>
      </c>
      <c r="M12" s="51">
        <v>0</v>
      </c>
      <c r="N12" s="53" t="s">
        <v>358</v>
      </c>
      <c r="O12" s="54">
        <v>0</v>
      </c>
      <c r="P12" s="43" t="s">
        <v>358</v>
      </c>
      <c r="Q12" s="54">
        <v>0</v>
      </c>
      <c r="R12" s="43" t="s">
        <v>358</v>
      </c>
      <c r="S12" s="51">
        <v>0</v>
      </c>
      <c r="T12" s="43" t="s">
        <v>358</v>
      </c>
      <c r="U12" s="51">
        <v>0</v>
      </c>
      <c r="V12" s="43" t="s">
        <v>358</v>
      </c>
      <c r="W12" s="51">
        <v>0</v>
      </c>
      <c r="X12" s="43" t="s">
        <v>358</v>
      </c>
      <c r="Y12" s="51">
        <v>0</v>
      </c>
      <c r="Z12" s="43" t="s">
        <v>358</v>
      </c>
      <c r="AA12" s="51">
        <v>0</v>
      </c>
      <c r="AB12" s="57"/>
      <c r="AC12" s="51"/>
      <c r="AD12" s="120">
        <f t="shared" si="0"/>
        <v>15</v>
      </c>
      <c r="AE12" s="48">
        <v>280</v>
      </c>
      <c r="AF12" s="48"/>
    </row>
    <row r="13" spans="1:32" ht="16.5" customHeight="1">
      <c r="A13" s="2">
        <v>9</v>
      </c>
      <c r="B13" s="30" t="s">
        <v>573</v>
      </c>
      <c r="C13" s="56" t="s">
        <v>30</v>
      </c>
      <c r="D13" s="43" t="s">
        <v>574</v>
      </c>
      <c r="E13" s="54">
        <v>1</v>
      </c>
      <c r="F13" s="53" t="s">
        <v>575</v>
      </c>
      <c r="G13" s="54">
        <v>1</v>
      </c>
      <c r="H13" s="43" t="s">
        <v>358</v>
      </c>
      <c r="I13" s="54">
        <v>0</v>
      </c>
      <c r="J13" s="139" t="s">
        <v>762</v>
      </c>
      <c r="K13" s="140">
        <v>11</v>
      </c>
      <c r="L13" s="43" t="s">
        <v>358</v>
      </c>
      <c r="M13" s="51">
        <v>0</v>
      </c>
      <c r="N13" s="139" t="s">
        <v>1149</v>
      </c>
      <c r="O13" s="140">
        <v>7</v>
      </c>
      <c r="P13" s="53" t="s">
        <v>1251</v>
      </c>
      <c r="Q13" s="54">
        <v>7</v>
      </c>
      <c r="R13" s="53" t="s">
        <v>1406</v>
      </c>
      <c r="S13" s="54">
        <v>1</v>
      </c>
      <c r="T13" s="43" t="s">
        <v>358</v>
      </c>
      <c r="U13" s="51">
        <v>0</v>
      </c>
      <c r="V13" s="43" t="s">
        <v>358</v>
      </c>
      <c r="W13" s="51">
        <v>0</v>
      </c>
      <c r="X13" s="43" t="s">
        <v>358</v>
      </c>
      <c r="Y13" s="51">
        <v>0</v>
      </c>
      <c r="Z13" s="43" t="s">
        <v>358</v>
      </c>
      <c r="AA13" s="51">
        <v>0</v>
      </c>
      <c r="AB13" s="57"/>
      <c r="AC13" s="51"/>
      <c r="AD13" s="120">
        <f t="shared" si="0"/>
        <v>28</v>
      </c>
      <c r="AE13" s="48">
        <v>212</v>
      </c>
      <c r="AF13" s="48"/>
    </row>
    <row r="14" spans="1:32" ht="16.5" customHeight="1">
      <c r="A14" s="2">
        <v>10</v>
      </c>
      <c r="B14" s="227" t="s">
        <v>1853</v>
      </c>
      <c r="C14" s="56" t="s">
        <v>30</v>
      </c>
      <c r="D14" s="43" t="s">
        <v>576</v>
      </c>
      <c r="E14" s="54">
        <v>9</v>
      </c>
      <c r="F14" s="53" t="s">
        <v>577</v>
      </c>
      <c r="G14" s="54">
        <v>10</v>
      </c>
      <c r="H14" s="43" t="s">
        <v>358</v>
      </c>
      <c r="I14" s="54">
        <v>0</v>
      </c>
      <c r="J14" s="53" t="s">
        <v>761</v>
      </c>
      <c r="K14" s="54">
        <v>11</v>
      </c>
      <c r="L14" s="165" t="s">
        <v>1071</v>
      </c>
      <c r="M14" s="162">
        <v>12</v>
      </c>
      <c r="N14" s="146" t="s">
        <v>1148</v>
      </c>
      <c r="O14" s="142">
        <v>8</v>
      </c>
      <c r="P14" s="146" t="s">
        <v>1232</v>
      </c>
      <c r="Q14" s="142">
        <v>14</v>
      </c>
      <c r="R14" s="139" t="s">
        <v>1407</v>
      </c>
      <c r="S14" s="140">
        <v>16</v>
      </c>
      <c r="T14" s="165" t="s">
        <v>1614</v>
      </c>
      <c r="U14" s="162">
        <v>14</v>
      </c>
      <c r="V14" s="146" t="s">
        <v>1701</v>
      </c>
      <c r="W14" s="142">
        <v>13</v>
      </c>
      <c r="X14" s="139" t="s">
        <v>131</v>
      </c>
      <c r="Y14" s="140">
        <v>3</v>
      </c>
      <c r="Z14" s="57" t="s">
        <v>1277</v>
      </c>
      <c r="AA14" s="51">
        <v>10</v>
      </c>
      <c r="AB14" s="57"/>
      <c r="AC14" s="51"/>
      <c r="AD14" s="219">
        <f t="shared" si="0"/>
        <v>120</v>
      </c>
      <c r="AE14" s="48">
        <v>56</v>
      </c>
      <c r="AF14" s="48"/>
    </row>
    <row r="15" spans="1:32" ht="16.5" customHeight="1">
      <c r="A15" s="2">
        <v>11</v>
      </c>
      <c r="B15" s="30" t="s">
        <v>578</v>
      </c>
      <c r="C15" s="56" t="s">
        <v>28</v>
      </c>
      <c r="D15" s="43" t="s">
        <v>358</v>
      </c>
      <c r="E15" s="54">
        <v>0</v>
      </c>
      <c r="F15" s="53" t="s">
        <v>358</v>
      </c>
      <c r="G15" s="54">
        <v>0</v>
      </c>
      <c r="H15" s="139" t="s">
        <v>413</v>
      </c>
      <c r="I15" s="140">
        <v>6</v>
      </c>
      <c r="J15" s="43" t="s">
        <v>358</v>
      </c>
      <c r="K15" s="54">
        <v>0</v>
      </c>
      <c r="L15" s="43" t="s">
        <v>358</v>
      </c>
      <c r="M15" s="54">
        <v>0</v>
      </c>
      <c r="N15" s="43" t="s">
        <v>358</v>
      </c>
      <c r="O15" s="51">
        <v>0</v>
      </c>
      <c r="P15" s="43" t="s">
        <v>358</v>
      </c>
      <c r="Q15" s="54">
        <v>0</v>
      </c>
      <c r="R15" s="43" t="s">
        <v>358</v>
      </c>
      <c r="S15" s="51">
        <v>0</v>
      </c>
      <c r="T15" s="43" t="s">
        <v>358</v>
      </c>
      <c r="U15" s="51">
        <v>0</v>
      </c>
      <c r="V15" s="43" t="s">
        <v>358</v>
      </c>
      <c r="W15" s="51">
        <v>0</v>
      </c>
      <c r="X15" s="43" t="s">
        <v>358</v>
      </c>
      <c r="Y15" s="51">
        <v>0</v>
      </c>
      <c r="Z15" s="57" t="s">
        <v>358</v>
      </c>
      <c r="AA15" s="51">
        <v>0</v>
      </c>
      <c r="AB15" s="57"/>
      <c r="AC15" s="51"/>
      <c r="AD15" s="120">
        <f t="shared" si="0"/>
        <v>6</v>
      </c>
      <c r="AE15" s="48">
        <v>387</v>
      </c>
      <c r="AF15" s="48"/>
    </row>
    <row r="16" spans="1:32" ht="16.5" customHeight="1">
      <c r="A16" s="2">
        <v>12</v>
      </c>
      <c r="B16" s="30" t="s">
        <v>579</v>
      </c>
      <c r="C16" s="56" t="s">
        <v>28</v>
      </c>
      <c r="D16" s="43" t="s">
        <v>358</v>
      </c>
      <c r="E16" s="54">
        <v>0</v>
      </c>
      <c r="F16" s="53" t="s">
        <v>358</v>
      </c>
      <c r="G16" s="54">
        <v>0</v>
      </c>
      <c r="H16" s="112" t="s">
        <v>126</v>
      </c>
      <c r="I16" s="111">
        <v>5</v>
      </c>
      <c r="J16" s="43" t="s">
        <v>358</v>
      </c>
      <c r="K16" s="54">
        <v>0</v>
      </c>
      <c r="L16" s="43" t="s">
        <v>358</v>
      </c>
      <c r="M16" s="54">
        <v>0</v>
      </c>
      <c r="N16" s="53" t="s">
        <v>358</v>
      </c>
      <c r="O16" s="54">
        <v>0</v>
      </c>
      <c r="P16" s="43" t="s">
        <v>1415</v>
      </c>
      <c r="Q16" s="54">
        <v>8</v>
      </c>
      <c r="R16" s="146" t="s">
        <v>1416</v>
      </c>
      <c r="S16" s="142">
        <v>15</v>
      </c>
      <c r="T16" s="43" t="s">
        <v>358</v>
      </c>
      <c r="U16" s="51">
        <v>0</v>
      </c>
      <c r="V16" s="43" t="s">
        <v>358</v>
      </c>
      <c r="W16" s="51">
        <v>0</v>
      </c>
      <c r="X16" s="43" t="s">
        <v>358</v>
      </c>
      <c r="Y16" s="51">
        <v>0</v>
      </c>
      <c r="Z16" s="207" t="s">
        <v>1911</v>
      </c>
      <c r="AA16" s="142">
        <v>10</v>
      </c>
      <c r="AB16" s="57"/>
      <c r="AC16" s="51"/>
      <c r="AD16" s="120">
        <f t="shared" si="0"/>
        <v>38</v>
      </c>
      <c r="AE16" s="48">
        <v>179</v>
      </c>
      <c r="AF16" s="48"/>
    </row>
    <row r="17" spans="1:32" ht="16.5" customHeight="1">
      <c r="A17" s="2">
        <v>13</v>
      </c>
      <c r="B17" s="30" t="s">
        <v>1072</v>
      </c>
      <c r="C17" s="56" t="s">
        <v>28</v>
      </c>
      <c r="D17" s="43" t="s">
        <v>358</v>
      </c>
      <c r="E17" s="54">
        <v>0</v>
      </c>
      <c r="F17" s="53" t="s">
        <v>358</v>
      </c>
      <c r="G17" s="54">
        <v>0</v>
      </c>
      <c r="H17" s="112" t="s">
        <v>358</v>
      </c>
      <c r="I17" s="111">
        <v>0</v>
      </c>
      <c r="J17" s="43" t="s">
        <v>358</v>
      </c>
      <c r="K17" s="54">
        <v>0</v>
      </c>
      <c r="L17" s="43" t="s">
        <v>1073</v>
      </c>
      <c r="M17" s="54">
        <v>11</v>
      </c>
      <c r="N17" s="43" t="s">
        <v>358</v>
      </c>
      <c r="O17" s="51">
        <v>0</v>
      </c>
      <c r="P17" s="43" t="s">
        <v>358</v>
      </c>
      <c r="Q17" s="51">
        <v>0</v>
      </c>
      <c r="R17" s="53" t="s">
        <v>358</v>
      </c>
      <c r="S17" s="54">
        <v>0</v>
      </c>
      <c r="T17" s="43" t="s">
        <v>358</v>
      </c>
      <c r="U17" s="51">
        <v>0</v>
      </c>
      <c r="V17" s="43" t="s">
        <v>358</v>
      </c>
      <c r="W17" s="51">
        <v>0</v>
      </c>
      <c r="X17" s="43" t="s">
        <v>358</v>
      </c>
      <c r="Y17" s="51">
        <v>0</v>
      </c>
      <c r="Z17" s="43" t="s">
        <v>358</v>
      </c>
      <c r="AA17" s="51">
        <v>0</v>
      </c>
      <c r="AB17" s="57"/>
      <c r="AC17" s="51"/>
      <c r="AD17" s="120">
        <f t="shared" si="0"/>
        <v>11</v>
      </c>
      <c r="AE17" s="48">
        <v>335</v>
      </c>
      <c r="AF17" s="48"/>
    </row>
    <row r="18" spans="1:32" ht="16.5" customHeight="1">
      <c r="A18" s="2">
        <v>14</v>
      </c>
      <c r="B18" s="30" t="s">
        <v>1075</v>
      </c>
      <c r="C18" s="56" t="s">
        <v>30</v>
      </c>
      <c r="D18" s="43" t="s">
        <v>358</v>
      </c>
      <c r="E18" s="54">
        <v>0</v>
      </c>
      <c r="F18" s="53" t="s">
        <v>358</v>
      </c>
      <c r="G18" s="54">
        <v>0</v>
      </c>
      <c r="H18" s="112" t="s">
        <v>358</v>
      </c>
      <c r="I18" s="111">
        <v>0</v>
      </c>
      <c r="J18" s="43" t="s">
        <v>358</v>
      </c>
      <c r="K18" s="54">
        <v>0</v>
      </c>
      <c r="L18" s="43" t="s">
        <v>1076</v>
      </c>
      <c r="M18" s="54">
        <v>10</v>
      </c>
      <c r="N18" s="53" t="s">
        <v>358</v>
      </c>
      <c r="O18" s="54">
        <v>0</v>
      </c>
      <c r="P18" s="53" t="s">
        <v>358</v>
      </c>
      <c r="Q18" s="54">
        <v>0</v>
      </c>
      <c r="R18" s="43" t="s">
        <v>358</v>
      </c>
      <c r="S18" s="51">
        <v>0</v>
      </c>
      <c r="T18" s="43" t="s">
        <v>358</v>
      </c>
      <c r="U18" s="51">
        <v>0</v>
      </c>
      <c r="V18" s="43" t="s">
        <v>358</v>
      </c>
      <c r="W18" s="51">
        <v>0</v>
      </c>
      <c r="X18" s="43" t="s">
        <v>358</v>
      </c>
      <c r="Y18" s="51">
        <v>0</v>
      </c>
      <c r="Z18" s="43" t="s">
        <v>358</v>
      </c>
      <c r="AA18" s="51">
        <v>0</v>
      </c>
      <c r="AB18" s="57"/>
      <c r="AC18" s="51"/>
      <c r="AD18" s="120">
        <f t="shared" si="0"/>
        <v>10</v>
      </c>
      <c r="AE18" s="48">
        <v>352</v>
      </c>
      <c r="AF18" s="48"/>
    </row>
    <row r="19" spans="1:32" ht="16.5" customHeight="1">
      <c r="A19" s="2">
        <v>15</v>
      </c>
      <c r="B19" s="30" t="s">
        <v>1411</v>
      </c>
      <c r="C19" s="56" t="s">
        <v>30</v>
      </c>
      <c r="D19" s="43" t="s">
        <v>358</v>
      </c>
      <c r="E19" s="54">
        <v>0</v>
      </c>
      <c r="F19" s="53" t="s">
        <v>358</v>
      </c>
      <c r="G19" s="54">
        <v>0</v>
      </c>
      <c r="H19" s="112" t="s">
        <v>358</v>
      </c>
      <c r="I19" s="111">
        <v>0</v>
      </c>
      <c r="J19" s="43" t="s">
        <v>358</v>
      </c>
      <c r="K19" s="54">
        <v>0</v>
      </c>
      <c r="L19" s="43" t="s">
        <v>358</v>
      </c>
      <c r="M19" s="54">
        <v>0</v>
      </c>
      <c r="N19" s="53" t="s">
        <v>358</v>
      </c>
      <c r="O19" s="54">
        <v>0</v>
      </c>
      <c r="P19" s="43" t="s">
        <v>1412</v>
      </c>
      <c r="Q19" s="54">
        <v>10</v>
      </c>
      <c r="R19" s="53" t="s">
        <v>1413</v>
      </c>
      <c r="S19" s="54">
        <v>8</v>
      </c>
      <c r="T19" s="43" t="s">
        <v>1619</v>
      </c>
      <c r="U19" s="51">
        <v>12</v>
      </c>
      <c r="V19" s="43" t="s">
        <v>358</v>
      </c>
      <c r="W19" s="51">
        <v>0</v>
      </c>
      <c r="X19" s="43" t="s">
        <v>358</v>
      </c>
      <c r="Y19" s="51">
        <v>0</v>
      </c>
      <c r="Z19" s="43" t="s">
        <v>358</v>
      </c>
      <c r="AA19" s="51">
        <v>0</v>
      </c>
      <c r="AB19" s="57"/>
      <c r="AC19" s="51"/>
      <c r="AD19" s="120">
        <f t="shared" si="0"/>
        <v>30</v>
      </c>
      <c r="AE19" s="48">
        <v>205</v>
      </c>
      <c r="AF19" s="48"/>
    </row>
    <row r="20" spans="1:32" ht="16.5" customHeight="1">
      <c r="A20" s="2">
        <v>16</v>
      </c>
      <c r="B20" s="30" t="s">
        <v>1617</v>
      </c>
      <c r="C20" s="56" t="s">
        <v>29</v>
      </c>
      <c r="D20" s="43" t="s">
        <v>358</v>
      </c>
      <c r="E20" s="54">
        <v>0</v>
      </c>
      <c r="F20" s="53" t="s">
        <v>358</v>
      </c>
      <c r="G20" s="54">
        <v>0</v>
      </c>
      <c r="H20" s="112" t="s">
        <v>358</v>
      </c>
      <c r="I20" s="111">
        <v>0</v>
      </c>
      <c r="J20" s="43" t="s">
        <v>358</v>
      </c>
      <c r="K20" s="54">
        <v>0</v>
      </c>
      <c r="L20" s="43" t="s">
        <v>358</v>
      </c>
      <c r="M20" s="54">
        <v>0</v>
      </c>
      <c r="N20" s="53" t="s">
        <v>358</v>
      </c>
      <c r="O20" s="54">
        <v>0</v>
      </c>
      <c r="P20" s="43" t="s">
        <v>358</v>
      </c>
      <c r="Q20" s="54">
        <v>0</v>
      </c>
      <c r="R20" s="53" t="s">
        <v>358</v>
      </c>
      <c r="S20" s="54">
        <v>0</v>
      </c>
      <c r="T20" s="43" t="s">
        <v>1618</v>
      </c>
      <c r="U20" s="51">
        <v>12</v>
      </c>
      <c r="V20" s="43" t="s">
        <v>358</v>
      </c>
      <c r="W20" s="51">
        <v>0</v>
      </c>
      <c r="X20" s="43" t="s">
        <v>358</v>
      </c>
      <c r="Y20" s="51">
        <v>0</v>
      </c>
      <c r="Z20" s="43" t="s">
        <v>358</v>
      </c>
      <c r="AA20" s="51">
        <v>0</v>
      </c>
      <c r="AB20" s="57"/>
      <c r="AC20" s="51"/>
      <c r="AD20" s="120">
        <f t="shared" si="0"/>
        <v>12</v>
      </c>
      <c r="AE20" s="48">
        <v>320</v>
      </c>
      <c r="AF20" s="48"/>
    </row>
    <row r="21" spans="1:32" ht="16.5" customHeight="1">
      <c r="A21" s="2">
        <v>17</v>
      </c>
      <c r="B21" s="30"/>
      <c r="C21" s="56"/>
      <c r="D21" s="43"/>
      <c r="E21" s="54"/>
      <c r="F21" s="53"/>
      <c r="G21" s="54"/>
      <c r="H21" s="112"/>
      <c r="I21" s="111"/>
      <c r="J21" s="43"/>
      <c r="K21" s="54"/>
      <c r="L21" s="43"/>
      <c r="M21" s="54"/>
      <c r="N21" s="53"/>
      <c r="O21" s="54"/>
      <c r="P21" s="43"/>
      <c r="Q21" s="54"/>
      <c r="R21" s="53"/>
      <c r="S21" s="54"/>
      <c r="T21" s="43"/>
      <c r="U21" s="51"/>
      <c r="V21" s="43"/>
      <c r="W21" s="51"/>
      <c r="X21" s="43"/>
      <c r="Y21" s="51"/>
      <c r="Z21" s="57"/>
      <c r="AA21" s="51"/>
      <c r="AB21" s="57"/>
      <c r="AC21" s="51"/>
      <c r="AD21" s="120"/>
      <c r="AE21" s="48"/>
      <c r="AF21" s="48"/>
    </row>
    <row r="22" spans="1:32" ht="16.5" customHeight="1">
      <c r="A22" s="2">
        <v>18</v>
      </c>
      <c r="B22" s="30"/>
      <c r="C22" s="56"/>
      <c r="D22" s="43"/>
      <c r="E22" s="54"/>
      <c r="F22" s="53"/>
      <c r="G22" s="54"/>
      <c r="H22" s="43"/>
      <c r="I22" s="54"/>
      <c r="J22" s="53"/>
      <c r="K22" s="54"/>
      <c r="L22" s="43"/>
      <c r="M22" s="54"/>
      <c r="N22" s="53"/>
      <c r="O22" s="54"/>
      <c r="P22" s="43"/>
      <c r="Q22" s="54"/>
      <c r="R22" s="53"/>
      <c r="S22" s="54"/>
      <c r="T22" s="43"/>
      <c r="U22" s="51"/>
      <c r="V22" s="43"/>
      <c r="W22" s="51"/>
      <c r="X22" s="43"/>
      <c r="Y22" s="51"/>
      <c r="Z22" s="43"/>
      <c r="AA22" s="51"/>
      <c r="AB22" s="57"/>
      <c r="AC22" s="51"/>
      <c r="AD22" s="120"/>
      <c r="AE22" s="48"/>
      <c r="AF22" s="48"/>
    </row>
    <row r="23" spans="1:30" ht="12.75">
      <c r="A23" s="8"/>
      <c r="B23" s="13"/>
      <c r="C23" s="8"/>
      <c r="D23" s="67"/>
      <c r="E23" s="68"/>
      <c r="F23" s="67"/>
      <c r="G23" s="68"/>
      <c r="H23" s="68"/>
      <c r="I23" s="68"/>
      <c r="J23" s="68"/>
      <c r="K23" s="68"/>
      <c r="L23" s="67"/>
      <c r="M23" s="69"/>
      <c r="N23" s="67"/>
      <c r="O23" s="69"/>
      <c r="P23" s="68"/>
      <c r="Q23" s="69"/>
      <c r="R23" s="67"/>
      <c r="S23" s="69"/>
      <c r="T23" s="68"/>
      <c r="U23" s="69"/>
      <c r="V23" s="67"/>
      <c r="W23" s="69"/>
      <c r="X23" s="68"/>
      <c r="Y23" s="69"/>
      <c r="Z23" s="67"/>
      <c r="AA23" s="68"/>
      <c r="AB23" s="69"/>
      <c r="AC23" s="68"/>
      <c r="AD23" s="8"/>
    </row>
    <row r="24" spans="1:32" ht="12.75">
      <c r="A24" s="262" t="s">
        <v>1226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</row>
    <row r="25" spans="1:30" ht="12.75">
      <c r="A25" s="8"/>
      <c r="B25" s="8"/>
      <c r="C25" s="8"/>
      <c r="D25" s="67"/>
      <c r="E25" s="68"/>
      <c r="F25" s="67"/>
      <c r="G25" s="68"/>
      <c r="H25" s="68"/>
      <c r="I25" s="68"/>
      <c r="J25" s="68"/>
      <c r="K25" s="68"/>
      <c r="L25" s="67"/>
      <c r="M25" s="68"/>
      <c r="N25" s="67"/>
      <c r="O25" s="68"/>
      <c r="P25" s="68"/>
      <c r="Q25" s="69"/>
      <c r="R25" s="67"/>
      <c r="S25" s="69"/>
      <c r="T25" s="68"/>
      <c r="U25" s="69"/>
      <c r="V25" s="67"/>
      <c r="W25" s="69"/>
      <c r="X25" s="68"/>
      <c r="Y25" s="69"/>
      <c r="Z25" s="67"/>
      <c r="AA25" s="68"/>
      <c r="AB25" s="69"/>
      <c r="AC25" s="68"/>
      <c r="AD25" s="8"/>
    </row>
    <row r="26" spans="1:30" ht="12.75">
      <c r="A26" s="1"/>
      <c r="B26" s="114" t="s">
        <v>213</v>
      </c>
      <c r="C26" s="107"/>
      <c r="D26" s="16"/>
      <c r="E26" s="233" t="s">
        <v>215</v>
      </c>
      <c r="F26" s="233"/>
      <c r="G26" s="233"/>
      <c r="H26" s="1"/>
      <c r="I26" s="233" t="s">
        <v>214</v>
      </c>
      <c r="J26" s="233"/>
      <c r="K26" s="233"/>
      <c r="L26" s="233"/>
      <c r="M26" s="107"/>
      <c r="N26" s="16"/>
      <c r="O26" s="234" t="s">
        <v>81</v>
      </c>
      <c r="P26" s="234"/>
      <c r="Q26" s="1"/>
      <c r="R26" s="67"/>
      <c r="S26" s="69"/>
      <c r="T26" s="68"/>
      <c r="U26" s="69"/>
      <c r="V26" s="67"/>
      <c r="W26" s="69"/>
      <c r="X26" s="68"/>
      <c r="Y26" s="69"/>
      <c r="Z26" s="67"/>
      <c r="AA26" s="68"/>
      <c r="AB26" s="69"/>
      <c r="AC26" s="68"/>
      <c r="AD26" s="8"/>
    </row>
    <row r="27" spans="1:30" ht="9" customHeight="1">
      <c r="A27" s="1"/>
      <c r="B27" s="1"/>
      <c r="C27" s="1"/>
      <c r="D27" s="16"/>
      <c r="E27" s="1"/>
      <c r="F27" s="16"/>
      <c r="G27" s="1"/>
      <c r="H27" s="1"/>
      <c r="I27" s="1"/>
      <c r="J27" s="16"/>
      <c r="K27" s="1"/>
      <c r="L27" s="16"/>
      <c r="M27" s="1"/>
      <c r="N27" s="16"/>
      <c r="O27" s="1"/>
      <c r="P27" s="16"/>
      <c r="Q27" s="1"/>
      <c r="R27" s="67"/>
      <c r="S27" s="69"/>
      <c r="T27" s="68"/>
      <c r="U27" s="69"/>
      <c r="V27" s="67"/>
      <c r="W27" s="69"/>
      <c r="X27" s="68"/>
      <c r="Y27" s="69"/>
      <c r="Z27" s="67"/>
      <c r="AA27" s="68"/>
      <c r="AB27" s="69"/>
      <c r="AC27" s="68"/>
      <c r="AD27" s="8"/>
    </row>
    <row r="28" spans="1:30" ht="12.75">
      <c r="A28" s="1"/>
      <c r="B28" s="1"/>
      <c r="C28" s="108"/>
      <c r="D28" s="16"/>
      <c r="E28" s="233" t="s">
        <v>216</v>
      </c>
      <c r="F28" s="233"/>
      <c r="G28" s="233"/>
      <c r="H28" s="114"/>
      <c r="I28" s="114"/>
      <c r="J28" s="16"/>
      <c r="K28" s="1"/>
      <c r="L28" s="16"/>
      <c r="M28" s="108"/>
      <c r="N28" s="16"/>
      <c r="O28" s="234" t="s">
        <v>82</v>
      </c>
      <c r="P28" s="234"/>
      <c r="Q28" s="234"/>
      <c r="R28" s="67"/>
      <c r="S28" s="69"/>
      <c r="T28" s="68"/>
      <c r="U28" s="69"/>
      <c r="V28" s="67"/>
      <c r="W28" s="69"/>
      <c r="X28" s="68"/>
      <c r="Y28" s="69"/>
      <c r="Z28" s="67"/>
      <c r="AA28" s="68"/>
      <c r="AB28" s="69"/>
      <c r="AC28" s="68"/>
      <c r="AD28" s="8"/>
    </row>
    <row r="29" spans="1:30" ht="8.25" customHeight="1">
      <c r="A29" s="1"/>
      <c r="B29" s="1"/>
      <c r="C29" s="8"/>
      <c r="D29" s="16"/>
      <c r="E29" s="1"/>
      <c r="F29" s="16"/>
      <c r="G29" s="1"/>
      <c r="H29" s="1"/>
      <c r="I29" s="1"/>
      <c r="J29" s="16"/>
      <c r="K29" s="1"/>
      <c r="L29" s="16"/>
      <c r="M29" s="8"/>
      <c r="N29" s="16"/>
      <c r="O29" s="1"/>
      <c r="P29" s="16"/>
      <c r="Q29" s="1"/>
      <c r="R29" s="67"/>
      <c r="S29" s="70"/>
      <c r="T29" s="70"/>
      <c r="U29" s="70"/>
      <c r="V29" s="70"/>
      <c r="W29" s="70"/>
      <c r="X29" s="70"/>
      <c r="Y29" s="70"/>
      <c r="Z29" s="70"/>
      <c r="AA29" s="70"/>
      <c r="AB29" s="69"/>
      <c r="AC29" s="70"/>
      <c r="AD29" s="14"/>
    </row>
    <row r="30" spans="1:30" ht="12.75">
      <c r="A30" s="1"/>
      <c r="B30" s="1"/>
      <c r="C30" s="109"/>
      <c r="D30" s="16"/>
      <c r="E30" s="233" t="s">
        <v>217</v>
      </c>
      <c r="F30" s="233"/>
      <c r="G30" s="233"/>
      <c r="H30" s="114"/>
      <c r="I30" s="114"/>
      <c r="J30" s="16"/>
      <c r="K30" s="1"/>
      <c r="L30" s="16"/>
      <c r="M30" s="109"/>
      <c r="N30" s="16"/>
      <c r="O30" s="234" t="s">
        <v>83</v>
      </c>
      <c r="P30" s="234"/>
      <c r="Q30" s="234"/>
      <c r="R30" s="67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14"/>
    </row>
    <row r="31" spans="1:30" ht="12.75">
      <c r="A31" s="1"/>
      <c r="B31" s="1"/>
      <c r="C31" s="1"/>
      <c r="D31" s="16"/>
      <c r="E31" s="1"/>
      <c r="F31" s="16"/>
      <c r="G31" s="1"/>
      <c r="H31" s="1"/>
      <c r="I31" s="1"/>
      <c r="J31" s="16"/>
      <c r="K31" s="1"/>
      <c r="L31" s="16"/>
      <c r="M31" s="1"/>
      <c r="N31" s="16"/>
      <c r="O31" s="1"/>
      <c r="P31" s="16"/>
      <c r="Q31" s="1"/>
      <c r="R31" s="67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14"/>
    </row>
    <row r="32" spans="4:29" ht="12.75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7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4:29" ht="12.75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7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4:29" ht="12.7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7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4:29" ht="12.75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7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4:29" ht="12.7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</sheetData>
  <sheetProtection/>
  <mergeCells count="28">
    <mergeCell ref="A2:A4"/>
    <mergeCell ref="H2:I3"/>
    <mergeCell ref="X2:Y3"/>
    <mergeCell ref="C3:C4"/>
    <mergeCell ref="B3:B4"/>
    <mergeCell ref="F2:G3"/>
    <mergeCell ref="V2:W3"/>
    <mergeCell ref="L2:M3"/>
    <mergeCell ref="AF2:AF4"/>
    <mergeCell ref="A24:AF24"/>
    <mergeCell ref="AD2:AD4"/>
    <mergeCell ref="AE2:AE4"/>
    <mergeCell ref="B2:C2"/>
    <mergeCell ref="Z2:AA3"/>
    <mergeCell ref="R2:S3"/>
    <mergeCell ref="AB2:AC3"/>
    <mergeCell ref="N2:O3"/>
    <mergeCell ref="T2:U3"/>
    <mergeCell ref="E30:G30"/>
    <mergeCell ref="O30:Q30"/>
    <mergeCell ref="J2:K3"/>
    <mergeCell ref="E26:G26"/>
    <mergeCell ref="I26:L26"/>
    <mergeCell ref="O26:P26"/>
    <mergeCell ref="E28:G28"/>
    <mergeCell ref="O28:Q28"/>
    <mergeCell ref="P2:Q3"/>
    <mergeCell ref="D2:E3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J2">
      <selection activeCell="AE15" sqref="AE15"/>
    </sheetView>
  </sheetViews>
  <sheetFormatPr defaultColWidth="9.00390625" defaultRowHeight="12.75"/>
  <cols>
    <col min="1" max="1" width="5.125" style="0" customWidth="1"/>
    <col min="2" max="2" width="26.875" style="0" customWidth="1"/>
    <col min="3" max="3" width="13.625" style="0" customWidth="1"/>
    <col min="4" max="9" width="7.75390625" style="0" customWidth="1"/>
    <col min="10" max="19" width="7.75390625" style="24" customWidth="1"/>
    <col min="20" max="29" width="7.75390625" style="0" customWidth="1"/>
    <col min="30" max="30" width="11.875" style="0" customWidth="1"/>
    <col min="31" max="31" width="7.75390625" style="0" customWidth="1"/>
    <col min="32" max="32" width="9.75390625" style="0" customWidth="1"/>
    <col min="33" max="33" width="13.875" style="0" bestFit="1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15">
      <c r="A2" s="239" t="s">
        <v>0</v>
      </c>
      <c r="B2" s="263" t="s">
        <v>252</v>
      </c>
      <c r="C2" s="264"/>
      <c r="D2" s="242" t="s">
        <v>95</v>
      </c>
      <c r="E2" s="243"/>
      <c r="F2" s="242" t="s">
        <v>349</v>
      </c>
      <c r="G2" s="243"/>
      <c r="H2" s="242" t="s">
        <v>88</v>
      </c>
      <c r="I2" s="243"/>
      <c r="J2" s="235" t="s">
        <v>155</v>
      </c>
      <c r="K2" s="236"/>
      <c r="L2" s="235" t="s">
        <v>164</v>
      </c>
      <c r="M2" s="236"/>
      <c r="N2" s="235" t="s">
        <v>339</v>
      </c>
      <c r="O2" s="236"/>
      <c r="P2" s="235" t="s">
        <v>64</v>
      </c>
      <c r="Q2" s="236"/>
      <c r="R2" s="235" t="s">
        <v>68</v>
      </c>
      <c r="S2" s="236"/>
      <c r="T2" s="242" t="s">
        <v>350</v>
      </c>
      <c r="U2" s="243"/>
      <c r="V2" s="235" t="s">
        <v>76</v>
      </c>
      <c r="W2" s="236"/>
      <c r="X2" s="242" t="s">
        <v>79</v>
      </c>
      <c r="Y2" s="243"/>
      <c r="Z2" s="235" t="s">
        <v>347</v>
      </c>
      <c r="AA2" s="236"/>
      <c r="AB2" s="235" t="s">
        <v>7</v>
      </c>
      <c r="AC2" s="236"/>
      <c r="AD2" s="239" t="s">
        <v>2</v>
      </c>
      <c r="AE2" s="249" t="s">
        <v>3</v>
      </c>
      <c r="AF2" s="249" t="s">
        <v>4</v>
      </c>
    </row>
    <row r="3" spans="1:32" ht="27" customHeight="1">
      <c r="A3" s="240"/>
      <c r="B3" s="270" t="s">
        <v>1</v>
      </c>
      <c r="C3" s="270" t="s">
        <v>25</v>
      </c>
      <c r="D3" s="244"/>
      <c r="E3" s="245"/>
      <c r="F3" s="244"/>
      <c r="G3" s="245"/>
      <c r="H3" s="244"/>
      <c r="I3" s="245"/>
      <c r="J3" s="237"/>
      <c r="K3" s="238"/>
      <c r="L3" s="237"/>
      <c r="M3" s="238"/>
      <c r="N3" s="237"/>
      <c r="O3" s="238"/>
      <c r="P3" s="237"/>
      <c r="Q3" s="238"/>
      <c r="R3" s="237"/>
      <c r="S3" s="238"/>
      <c r="T3" s="244"/>
      <c r="U3" s="245"/>
      <c r="V3" s="237"/>
      <c r="W3" s="238"/>
      <c r="X3" s="244"/>
      <c r="Y3" s="245"/>
      <c r="Z3" s="237"/>
      <c r="AA3" s="238"/>
      <c r="AB3" s="237"/>
      <c r="AC3" s="238"/>
      <c r="AD3" s="240"/>
      <c r="AE3" s="249"/>
      <c r="AF3" s="249"/>
    </row>
    <row r="4" spans="1:32" ht="24.75" customHeight="1">
      <c r="A4" s="241"/>
      <c r="B4" s="270"/>
      <c r="C4" s="270"/>
      <c r="D4" s="49" t="s">
        <v>5</v>
      </c>
      <c r="E4" s="45" t="s">
        <v>6</v>
      </c>
      <c r="F4" s="46" t="s">
        <v>5</v>
      </c>
      <c r="G4" s="10" t="s">
        <v>6</v>
      </c>
      <c r="H4" s="46" t="s">
        <v>5</v>
      </c>
      <c r="I4" s="10" t="s">
        <v>6</v>
      </c>
      <c r="J4" s="46" t="s">
        <v>5</v>
      </c>
      <c r="K4" s="46" t="s">
        <v>6</v>
      </c>
      <c r="L4" s="46" t="s">
        <v>5</v>
      </c>
      <c r="M4" s="46" t="s">
        <v>6</v>
      </c>
      <c r="N4" s="46" t="s">
        <v>5</v>
      </c>
      <c r="O4" s="46" t="s">
        <v>6</v>
      </c>
      <c r="P4" s="46" t="s">
        <v>5</v>
      </c>
      <c r="Q4" s="46" t="s">
        <v>6</v>
      </c>
      <c r="R4" s="46" t="s">
        <v>5</v>
      </c>
      <c r="S4" s="46" t="s">
        <v>6</v>
      </c>
      <c r="T4" s="10" t="s">
        <v>5</v>
      </c>
      <c r="U4" s="10" t="s">
        <v>6</v>
      </c>
      <c r="V4" s="46" t="s">
        <v>5</v>
      </c>
      <c r="W4" s="10" t="s">
        <v>6</v>
      </c>
      <c r="X4" s="10" t="s">
        <v>5</v>
      </c>
      <c r="Y4" s="10" t="s">
        <v>6</v>
      </c>
      <c r="Z4" s="46" t="s">
        <v>5</v>
      </c>
      <c r="AA4" s="10" t="s">
        <v>6</v>
      </c>
      <c r="AB4" s="46" t="s">
        <v>5</v>
      </c>
      <c r="AC4" s="10" t="s">
        <v>6</v>
      </c>
      <c r="AD4" s="241"/>
      <c r="AE4" s="249"/>
      <c r="AF4" s="249"/>
    </row>
    <row r="5" spans="1:32" ht="16.5" customHeight="1">
      <c r="A5" s="29">
        <v>1</v>
      </c>
      <c r="B5" s="30" t="s">
        <v>253</v>
      </c>
      <c r="C5" s="2" t="s">
        <v>27</v>
      </c>
      <c r="D5" s="43" t="s">
        <v>191</v>
      </c>
      <c r="E5" s="122">
        <v>1</v>
      </c>
      <c r="F5" s="53" t="s">
        <v>358</v>
      </c>
      <c r="G5" s="54">
        <v>0</v>
      </c>
      <c r="H5" s="53" t="s">
        <v>358</v>
      </c>
      <c r="I5" s="54">
        <v>0</v>
      </c>
      <c r="J5" s="65" t="s">
        <v>769</v>
      </c>
      <c r="K5" s="54">
        <v>10</v>
      </c>
      <c r="L5" s="65" t="s">
        <v>1062</v>
      </c>
      <c r="M5" s="54">
        <v>10</v>
      </c>
      <c r="N5" s="65" t="s">
        <v>1145</v>
      </c>
      <c r="O5" s="54">
        <v>9</v>
      </c>
      <c r="P5" s="65" t="s">
        <v>1258</v>
      </c>
      <c r="Q5" s="54">
        <v>13</v>
      </c>
      <c r="R5" s="65" t="s">
        <v>1435</v>
      </c>
      <c r="S5" s="54">
        <v>1</v>
      </c>
      <c r="T5" s="126" t="s">
        <v>1626</v>
      </c>
      <c r="U5" s="122">
        <v>13</v>
      </c>
      <c r="V5" s="126">
        <v>16</v>
      </c>
      <c r="W5" s="122">
        <v>15</v>
      </c>
      <c r="X5" s="53" t="s">
        <v>1707</v>
      </c>
      <c r="Y5" s="55" t="s">
        <v>50</v>
      </c>
      <c r="Z5" s="53" t="s">
        <v>358</v>
      </c>
      <c r="AA5" s="54">
        <v>0</v>
      </c>
      <c r="AB5" s="53" t="s">
        <v>358</v>
      </c>
      <c r="AC5" s="54">
        <v>0</v>
      </c>
      <c r="AD5" s="152">
        <f aca="true" t="shared" si="0" ref="AD5:AD31">E5+G5+K5+M5+O5+Q5+S5+U5+W5+Y5+AA5+AC5+I5</f>
        <v>87</v>
      </c>
      <c r="AE5" s="56">
        <v>106</v>
      </c>
      <c r="AF5" s="56"/>
    </row>
    <row r="6" spans="1:32" ht="16.5" customHeight="1">
      <c r="A6" s="29">
        <v>2</v>
      </c>
      <c r="B6" s="30" t="s">
        <v>146</v>
      </c>
      <c r="C6" s="2" t="s">
        <v>30</v>
      </c>
      <c r="D6" s="43" t="s">
        <v>190</v>
      </c>
      <c r="E6" s="122">
        <v>7</v>
      </c>
      <c r="F6" s="53" t="s">
        <v>494</v>
      </c>
      <c r="G6" s="54">
        <v>13</v>
      </c>
      <c r="H6" s="65">
        <v>0</v>
      </c>
      <c r="I6" s="54">
        <v>1</v>
      </c>
      <c r="J6" s="165" t="s">
        <v>772</v>
      </c>
      <c r="K6" s="169" t="s">
        <v>413</v>
      </c>
      <c r="L6" s="139" t="s">
        <v>1065</v>
      </c>
      <c r="M6" s="132" t="s">
        <v>429</v>
      </c>
      <c r="N6" s="43" t="s">
        <v>1141</v>
      </c>
      <c r="O6" s="50" t="s">
        <v>24</v>
      </c>
      <c r="P6" s="43" t="s">
        <v>1428</v>
      </c>
      <c r="Q6" s="50" t="s">
        <v>429</v>
      </c>
      <c r="R6" s="43" t="s">
        <v>1429</v>
      </c>
      <c r="S6" s="50" t="s">
        <v>24</v>
      </c>
      <c r="T6" s="65" t="s">
        <v>1624</v>
      </c>
      <c r="U6" s="54">
        <v>14</v>
      </c>
      <c r="V6" s="43" t="s">
        <v>1716</v>
      </c>
      <c r="W6" s="51">
        <v>12</v>
      </c>
      <c r="X6" s="163">
        <v>31</v>
      </c>
      <c r="Y6" s="142">
        <v>15</v>
      </c>
      <c r="Z6" s="53" t="s">
        <v>1896</v>
      </c>
      <c r="AA6" s="55" t="s">
        <v>429</v>
      </c>
      <c r="AB6" s="65" t="s">
        <v>2001</v>
      </c>
      <c r="AC6" s="54">
        <v>7</v>
      </c>
      <c r="AD6" s="169">
        <f t="shared" si="0"/>
        <v>121</v>
      </c>
      <c r="AE6" s="56">
        <v>50</v>
      </c>
      <c r="AF6" s="56"/>
    </row>
    <row r="7" spans="1:32" ht="16.5" customHeight="1">
      <c r="A7" s="29">
        <v>3</v>
      </c>
      <c r="B7" s="30" t="s">
        <v>254</v>
      </c>
      <c r="C7" s="2" t="s">
        <v>27</v>
      </c>
      <c r="D7" s="43" t="s">
        <v>255</v>
      </c>
      <c r="E7" s="122">
        <v>13</v>
      </c>
      <c r="F7" s="53" t="s">
        <v>498</v>
      </c>
      <c r="G7" s="54">
        <v>15</v>
      </c>
      <c r="H7" s="65">
        <v>0</v>
      </c>
      <c r="I7" s="54">
        <v>1</v>
      </c>
      <c r="J7" s="53" t="s">
        <v>768</v>
      </c>
      <c r="K7" s="55" t="s">
        <v>159</v>
      </c>
      <c r="L7" s="53" t="s">
        <v>1061</v>
      </c>
      <c r="M7" s="55" t="s">
        <v>159</v>
      </c>
      <c r="N7" s="53" t="s">
        <v>1140</v>
      </c>
      <c r="O7" s="55" t="s">
        <v>126</v>
      </c>
      <c r="P7" s="53" t="s">
        <v>1417</v>
      </c>
      <c r="Q7" s="55" t="s">
        <v>413</v>
      </c>
      <c r="R7" s="53" t="s">
        <v>1426</v>
      </c>
      <c r="S7" s="55" t="s">
        <v>19</v>
      </c>
      <c r="T7" s="53" t="s">
        <v>1631</v>
      </c>
      <c r="U7" s="55" t="s">
        <v>50</v>
      </c>
      <c r="V7" s="53" t="s">
        <v>1713</v>
      </c>
      <c r="W7" s="55" t="s">
        <v>50</v>
      </c>
      <c r="X7" s="53" t="s">
        <v>1704</v>
      </c>
      <c r="Y7" s="55" t="s">
        <v>413</v>
      </c>
      <c r="Z7" s="53" t="s">
        <v>358</v>
      </c>
      <c r="AA7" s="54">
        <v>0</v>
      </c>
      <c r="AB7" s="53" t="s">
        <v>358</v>
      </c>
      <c r="AC7" s="54">
        <v>0</v>
      </c>
      <c r="AD7" s="169">
        <f t="shared" si="0"/>
        <v>127</v>
      </c>
      <c r="AE7" s="56">
        <v>41</v>
      </c>
      <c r="AF7" s="56"/>
    </row>
    <row r="8" spans="1:32" ht="16.5" customHeight="1">
      <c r="A8" s="29">
        <v>4</v>
      </c>
      <c r="B8" s="30" t="s">
        <v>96</v>
      </c>
      <c r="C8" s="2" t="s">
        <v>29</v>
      </c>
      <c r="D8" s="43" t="s">
        <v>256</v>
      </c>
      <c r="E8" s="54">
        <v>13</v>
      </c>
      <c r="F8" s="53" t="s">
        <v>494</v>
      </c>
      <c r="G8" s="54">
        <v>13</v>
      </c>
      <c r="H8" s="65">
        <v>0</v>
      </c>
      <c r="I8" s="54">
        <v>1</v>
      </c>
      <c r="J8" s="53" t="s">
        <v>776</v>
      </c>
      <c r="K8" s="55" t="s">
        <v>19</v>
      </c>
      <c r="L8" s="53" t="s">
        <v>1056</v>
      </c>
      <c r="M8" s="55" t="s">
        <v>126</v>
      </c>
      <c r="N8" s="65" t="s">
        <v>1147</v>
      </c>
      <c r="O8" s="54">
        <v>9</v>
      </c>
      <c r="P8" s="43" t="s">
        <v>1425</v>
      </c>
      <c r="Q8" s="50" t="s">
        <v>21</v>
      </c>
      <c r="R8" s="43" t="s">
        <v>1134</v>
      </c>
      <c r="S8" s="50" t="s">
        <v>24</v>
      </c>
      <c r="T8" s="56" t="s">
        <v>1623</v>
      </c>
      <c r="U8" s="51">
        <v>9</v>
      </c>
      <c r="V8" s="43" t="s">
        <v>1708</v>
      </c>
      <c r="W8" s="51">
        <v>15</v>
      </c>
      <c r="X8" s="164">
        <v>30</v>
      </c>
      <c r="Y8" s="140">
        <v>15</v>
      </c>
      <c r="Z8" s="53" t="s">
        <v>1906</v>
      </c>
      <c r="AA8" s="55" t="s">
        <v>24</v>
      </c>
      <c r="AB8" s="65" t="s">
        <v>2001</v>
      </c>
      <c r="AC8" s="54">
        <v>7</v>
      </c>
      <c r="AD8" s="169">
        <f t="shared" si="0"/>
        <v>115</v>
      </c>
      <c r="AE8" s="56">
        <v>62</v>
      </c>
      <c r="AF8" s="56"/>
    </row>
    <row r="9" spans="1:32" ht="16.5" customHeight="1">
      <c r="A9" s="29">
        <v>5</v>
      </c>
      <c r="B9" s="30" t="s">
        <v>140</v>
      </c>
      <c r="C9" s="2" t="s">
        <v>29</v>
      </c>
      <c r="D9" s="43" t="s">
        <v>257</v>
      </c>
      <c r="E9" s="122">
        <v>13</v>
      </c>
      <c r="F9" s="53" t="s">
        <v>495</v>
      </c>
      <c r="G9" s="54">
        <v>12</v>
      </c>
      <c r="H9" s="65">
        <v>0</v>
      </c>
      <c r="I9" s="54">
        <v>1</v>
      </c>
      <c r="J9" s="53" t="s">
        <v>781</v>
      </c>
      <c r="K9" s="55" t="s">
        <v>401</v>
      </c>
      <c r="L9" s="53" t="s">
        <v>1055</v>
      </c>
      <c r="M9" s="55" t="s">
        <v>159</v>
      </c>
      <c r="N9" s="53" t="s">
        <v>1148</v>
      </c>
      <c r="O9" s="55" t="s">
        <v>23</v>
      </c>
      <c r="P9" s="65" t="s">
        <v>1508</v>
      </c>
      <c r="Q9" s="54">
        <v>13</v>
      </c>
      <c r="R9" s="53" t="s">
        <v>1509</v>
      </c>
      <c r="S9" s="54">
        <v>1</v>
      </c>
      <c r="T9" s="53" t="s">
        <v>1633</v>
      </c>
      <c r="U9" s="55" t="s">
        <v>159</v>
      </c>
      <c r="V9" s="53" t="s">
        <v>1711</v>
      </c>
      <c r="W9" s="55" t="s">
        <v>413</v>
      </c>
      <c r="X9" s="53" t="s">
        <v>126</v>
      </c>
      <c r="Y9" s="55" t="s">
        <v>23</v>
      </c>
      <c r="Z9" s="53" t="s">
        <v>1909</v>
      </c>
      <c r="AA9" s="55" t="s">
        <v>131</v>
      </c>
      <c r="AB9" s="53" t="s">
        <v>2001</v>
      </c>
      <c r="AC9" s="55" t="s">
        <v>22</v>
      </c>
      <c r="AD9" s="152">
        <f t="shared" si="0"/>
        <v>109</v>
      </c>
      <c r="AE9" s="56">
        <v>72</v>
      </c>
      <c r="AF9" s="56"/>
    </row>
    <row r="10" spans="1:32" ht="16.5" customHeight="1">
      <c r="A10" s="29">
        <v>6</v>
      </c>
      <c r="B10" s="30" t="s">
        <v>258</v>
      </c>
      <c r="C10" s="48" t="s">
        <v>27</v>
      </c>
      <c r="D10" s="43" t="s">
        <v>566</v>
      </c>
      <c r="E10" s="122">
        <v>10</v>
      </c>
      <c r="F10" s="53" t="s">
        <v>496</v>
      </c>
      <c r="G10" s="54">
        <v>11</v>
      </c>
      <c r="H10" s="65">
        <v>29</v>
      </c>
      <c r="I10" s="54">
        <v>12</v>
      </c>
      <c r="J10" s="53" t="s">
        <v>782</v>
      </c>
      <c r="K10" s="55" t="s">
        <v>21</v>
      </c>
      <c r="L10" s="53" t="s">
        <v>1001</v>
      </c>
      <c r="M10" s="55" t="s">
        <v>159</v>
      </c>
      <c r="N10" s="65" t="s">
        <v>1135</v>
      </c>
      <c r="O10" s="54">
        <v>12</v>
      </c>
      <c r="P10" s="53" t="s">
        <v>1237</v>
      </c>
      <c r="Q10" s="55" t="s">
        <v>429</v>
      </c>
      <c r="R10" s="53" t="s">
        <v>1421</v>
      </c>
      <c r="S10" s="55" t="s">
        <v>21</v>
      </c>
      <c r="T10" s="126" t="s">
        <v>1625</v>
      </c>
      <c r="U10" s="122">
        <v>13</v>
      </c>
      <c r="V10" s="53" t="s">
        <v>1711</v>
      </c>
      <c r="W10" s="55" t="s">
        <v>413</v>
      </c>
      <c r="X10" s="53" t="s">
        <v>1717</v>
      </c>
      <c r="Y10" s="55" t="s">
        <v>50</v>
      </c>
      <c r="Z10" s="53" t="s">
        <v>1900</v>
      </c>
      <c r="AA10" s="55" t="s">
        <v>22</v>
      </c>
      <c r="AB10" s="53" t="s">
        <v>2001</v>
      </c>
      <c r="AC10" s="55" t="s">
        <v>22</v>
      </c>
      <c r="AD10" s="169">
        <f t="shared" si="0"/>
        <v>150</v>
      </c>
      <c r="AE10" s="56">
        <v>15</v>
      </c>
      <c r="AF10" s="56"/>
    </row>
    <row r="11" spans="1:32" ht="16.5" customHeight="1">
      <c r="A11" s="29">
        <v>7</v>
      </c>
      <c r="B11" s="30" t="s">
        <v>75</v>
      </c>
      <c r="C11" s="2" t="s">
        <v>27</v>
      </c>
      <c r="D11" s="43" t="s">
        <v>259</v>
      </c>
      <c r="E11" s="122">
        <v>2</v>
      </c>
      <c r="F11" s="53" t="s">
        <v>504</v>
      </c>
      <c r="G11" s="54">
        <v>14</v>
      </c>
      <c r="H11" s="65">
        <v>0</v>
      </c>
      <c r="I11" s="54">
        <v>1</v>
      </c>
      <c r="J11" s="65" t="s">
        <v>785</v>
      </c>
      <c r="K11" s="54">
        <v>12</v>
      </c>
      <c r="L11" s="65" t="s">
        <v>1067</v>
      </c>
      <c r="M11" s="54">
        <v>9</v>
      </c>
      <c r="N11" s="65" t="s">
        <v>1146</v>
      </c>
      <c r="O11" s="54">
        <v>8</v>
      </c>
      <c r="P11" s="65" t="s">
        <v>1424</v>
      </c>
      <c r="Q11" s="54">
        <v>9</v>
      </c>
      <c r="R11" s="65" t="s">
        <v>1423</v>
      </c>
      <c r="S11" s="54">
        <v>10</v>
      </c>
      <c r="T11" s="65" t="s">
        <v>1638</v>
      </c>
      <c r="U11" s="54">
        <v>10</v>
      </c>
      <c r="V11" s="53" t="s">
        <v>358</v>
      </c>
      <c r="W11" s="54">
        <v>0</v>
      </c>
      <c r="X11" s="53" t="s">
        <v>358</v>
      </c>
      <c r="Y11" s="54">
        <v>0</v>
      </c>
      <c r="Z11" s="53" t="s">
        <v>1904</v>
      </c>
      <c r="AA11" s="55" t="s">
        <v>126</v>
      </c>
      <c r="AB11" s="53" t="s">
        <v>358</v>
      </c>
      <c r="AC11" s="54">
        <v>0</v>
      </c>
      <c r="AD11" s="152">
        <f t="shared" si="0"/>
        <v>85</v>
      </c>
      <c r="AE11" s="56">
        <v>112</v>
      </c>
      <c r="AF11" s="56"/>
    </row>
    <row r="12" spans="1:32" ht="16.5" customHeight="1">
      <c r="A12" s="29">
        <v>8</v>
      </c>
      <c r="B12" s="30" t="s">
        <v>260</v>
      </c>
      <c r="C12" s="2" t="s">
        <v>27</v>
      </c>
      <c r="D12" s="43" t="s">
        <v>261</v>
      </c>
      <c r="E12" s="122">
        <v>8</v>
      </c>
      <c r="F12" s="53" t="s">
        <v>508</v>
      </c>
      <c r="G12" s="54">
        <v>5</v>
      </c>
      <c r="H12" s="53" t="s">
        <v>358</v>
      </c>
      <c r="I12" s="54">
        <v>0</v>
      </c>
      <c r="J12" s="53" t="s">
        <v>775</v>
      </c>
      <c r="K12" s="55" t="s">
        <v>159</v>
      </c>
      <c r="L12" s="53" t="s">
        <v>1064</v>
      </c>
      <c r="M12" s="55" t="s">
        <v>19</v>
      </c>
      <c r="N12" s="53" t="s">
        <v>358</v>
      </c>
      <c r="O12" s="55" t="s">
        <v>396</v>
      </c>
      <c r="P12" s="65" t="s">
        <v>358</v>
      </c>
      <c r="Q12" s="54">
        <v>0</v>
      </c>
      <c r="R12" s="53" t="s">
        <v>358</v>
      </c>
      <c r="S12" s="54">
        <v>0</v>
      </c>
      <c r="T12" s="53" t="s">
        <v>358</v>
      </c>
      <c r="U12" s="54">
        <v>0</v>
      </c>
      <c r="V12" s="53" t="s">
        <v>358</v>
      </c>
      <c r="W12" s="54">
        <v>0</v>
      </c>
      <c r="X12" s="53" t="s">
        <v>358</v>
      </c>
      <c r="Y12" s="54">
        <v>0</v>
      </c>
      <c r="Z12" s="146" t="s">
        <v>1903</v>
      </c>
      <c r="AA12" s="152" t="s">
        <v>413</v>
      </c>
      <c r="AB12" s="53" t="s">
        <v>358</v>
      </c>
      <c r="AC12" s="54">
        <v>0</v>
      </c>
      <c r="AD12" s="147">
        <f t="shared" si="0"/>
        <v>46</v>
      </c>
      <c r="AE12" s="56">
        <v>161</v>
      </c>
      <c r="AF12" s="56"/>
    </row>
    <row r="13" spans="1:32" ht="16.5" customHeight="1">
      <c r="A13" s="29">
        <v>9</v>
      </c>
      <c r="B13" s="226" t="s">
        <v>262</v>
      </c>
      <c r="C13" s="2" t="s">
        <v>28</v>
      </c>
      <c r="D13" s="146" t="s">
        <v>123</v>
      </c>
      <c r="E13" s="148">
        <v>14</v>
      </c>
      <c r="F13" s="139" t="s">
        <v>497</v>
      </c>
      <c r="G13" s="140">
        <v>15</v>
      </c>
      <c r="H13" s="163">
        <v>42</v>
      </c>
      <c r="I13" s="142">
        <v>15</v>
      </c>
      <c r="J13" s="53" t="s">
        <v>774</v>
      </c>
      <c r="K13" s="55" t="s">
        <v>413</v>
      </c>
      <c r="L13" s="53" t="s">
        <v>1063</v>
      </c>
      <c r="M13" s="55" t="s">
        <v>429</v>
      </c>
      <c r="N13" s="139" t="s">
        <v>1137</v>
      </c>
      <c r="O13" s="132" t="s">
        <v>21</v>
      </c>
      <c r="P13" s="146" t="s">
        <v>1232</v>
      </c>
      <c r="Q13" s="152" t="s">
        <v>50</v>
      </c>
      <c r="R13" s="43" t="s">
        <v>1427</v>
      </c>
      <c r="S13" s="50" t="s">
        <v>24</v>
      </c>
      <c r="T13" s="56" t="s">
        <v>1630</v>
      </c>
      <c r="U13" s="51">
        <v>15</v>
      </c>
      <c r="V13" s="43" t="s">
        <v>1714</v>
      </c>
      <c r="W13" s="51">
        <v>14</v>
      </c>
      <c r="X13" s="56">
        <v>4</v>
      </c>
      <c r="Y13" s="51">
        <v>5</v>
      </c>
      <c r="Z13" s="43" t="s">
        <v>1434</v>
      </c>
      <c r="AA13" s="51">
        <v>2</v>
      </c>
      <c r="AB13" s="53" t="s">
        <v>2001</v>
      </c>
      <c r="AC13" s="55" t="s">
        <v>22</v>
      </c>
      <c r="AD13" s="169">
        <f t="shared" si="0"/>
        <v>142</v>
      </c>
      <c r="AE13" s="56">
        <v>25</v>
      </c>
      <c r="AF13" s="56"/>
    </row>
    <row r="14" spans="1:32" ht="16.5" customHeight="1">
      <c r="A14" s="29">
        <v>10</v>
      </c>
      <c r="B14" s="30" t="s">
        <v>49</v>
      </c>
      <c r="C14" s="2" t="s">
        <v>29</v>
      </c>
      <c r="D14" s="43" t="s">
        <v>263</v>
      </c>
      <c r="E14" s="122">
        <v>14</v>
      </c>
      <c r="F14" s="53" t="s">
        <v>504</v>
      </c>
      <c r="G14" s="54">
        <v>14</v>
      </c>
      <c r="H14" s="65">
        <v>18</v>
      </c>
      <c r="I14" s="54">
        <v>8</v>
      </c>
      <c r="J14" s="65" t="s">
        <v>767</v>
      </c>
      <c r="K14" s="54">
        <v>13</v>
      </c>
      <c r="L14" s="65" t="s">
        <v>1058</v>
      </c>
      <c r="M14" s="54">
        <v>11</v>
      </c>
      <c r="N14" s="65" t="s">
        <v>1135</v>
      </c>
      <c r="O14" s="54">
        <v>12</v>
      </c>
      <c r="P14" s="65" t="s">
        <v>1294</v>
      </c>
      <c r="Q14" s="54">
        <v>10</v>
      </c>
      <c r="R14" s="65" t="s">
        <v>1419</v>
      </c>
      <c r="S14" s="54">
        <v>7</v>
      </c>
      <c r="T14" s="126" t="s">
        <v>1622</v>
      </c>
      <c r="U14" s="122">
        <v>15</v>
      </c>
      <c r="V14" s="181" t="s">
        <v>1709</v>
      </c>
      <c r="W14" s="148">
        <v>15</v>
      </c>
      <c r="X14" s="56">
        <v>1</v>
      </c>
      <c r="Y14" s="51">
        <v>2</v>
      </c>
      <c r="Z14" s="65" t="s">
        <v>1898</v>
      </c>
      <c r="AA14" s="54">
        <v>7</v>
      </c>
      <c r="AB14" s="53" t="s">
        <v>358</v>
      </c>
      <c r="AC14" s="54">
        <v>0</v>
      </c>
      <c r="AD14" s="169">
        <f t="shared" si="0"/>
        <v>128</v>
      </c>
      <c r="AE14" s="56">
        <v>38</v>
      </c>
      <c r="AF14" s="56"/>
    </row>
    <row r="15" spans="1:32" ht="16.5" customHeight="1">
      <c r="A15" s="29">
        <v>11</v>
      </c>
      <c r="B15" s="226" t="s">
        <v>264</v>
      </c>
      <c r="C15" s="2" t="s">
        <v>29</v>
      </c>
      <c r="D15" s="145" t="s">
        <v>265</v>
      </c>
      <c r="E15" s="149">
        <v>15</v>
      </c>
      <c r="F15" s="145" t="s">
        <v>503</v>
      </c>
      <c r="G15" s="149">
        <v>15</v>
      </c>
      <c r="H15" s="126">
        <v>24</v>
      </c>
      <c r="I15" s="122">
        <v>11</v>
      </c>
      <c r="J15" s="127" t="s">
        <v>766</v>
      </c>
      <c r="K15" s="128" t="s">
        <v>159</v>
      </c>
      <c r="L15" s="181" t="s">
        <v>1057</v>
      </c>
      <c r="M15" s="152" t="s">
        <v>21</v>
      </c>
      <c r="N15" s="165" t="s">
        <v>1134</v>
      </c>
      <c r="O15" s="169" t="s">
        <v>50</v>
      </c>
      <c r="P15" s="53" t="s">
        <v>1417</v>
      </c>
      <c r="Q15" s="55" t="s">
        <v>413</v>
      </c>
      <c r="R15" s="53" t="s">
        <v>1418</v>
      </c>
      <c r="S15" s="55" t="s">
        <v>126</v>
      </c>
      <c r="T15" s="163" t="s">
        <v>1620</v>
      </c>
      <c r="U15" s="142">
        <v>15</v>
      </c>
      <c r="V15" s="165" t="s">
        <v>1705</v>
      </c>
      <c r="W15" s="169" t="s">
        <v>50</v>
      </c>
      <c r="X15" s="53" t="s">
        <v>1706</v>
      </c>
      <c r="Y15" s="55" t="s">
        <v>413</v>
      </c>
      <c r="Z15" s="126" t="s">
        <v>1897</v>
      </c>
      <c r="AA15" s="122">
        <v>10</v>
      </c>
      <c r="AB15" s="53" t="s">
        <v>2001</v>
      </c>
      <c r="AC15" s="55" t="s">
        <v>401</v>
      </c>
      <c r="AD15" s="169">
        <f t="shared" si="0"/>
        <v>164</v>
      </c>
      <c r="AE15" s="93">
        <v>6</v>
      </c>
      <c r="AF15" s="64"/>
    </row>
    <row r="16" spans="1:32" ht="16.5" customHeight="1">
      <c r="A16" s="29">
        <v>12</v>
      </c>
      <c r="B16" s="226" t="s">
        <v>10</v>
      </c>
      <c r="C16" s="2" t="s">
        <v>29</v>
      </c>
      <c r="D16" s="43" t="s">
        <v>266</v>
      </c>
      <c r="E16" s="122">
        <v>14</v>
      </c>
      <c r="F16" s="146" t="s">
        <v>505</v>
      </c>
      <c r="G16" s="142">
        <v>15</v>
      </c>
      <c r="H16" s="65">
        <v>18</v>
      </c>
      <c r="I16" s="54">
        <v>8</v>
      </c>
      <c r="J16" s="164" t="s">
        <v>783</v>
      </c>
      <c r="K16" s="140">
        <v>14</v>
      </c>
      <c r="L16" s="161" t="s">
        <v>274</v>
      </c>
      <c r="M16" s="162">
        <v>14</v>
      </c>
      <c r="N16" s="163" t="s">
        <v>1136</v>
      </c>
      <c r="O16" s="142">
        <v>14</v>
      </c>
      <c r="P16" s="161" t="s">
        <v>1247</v>
      </c>
      <c r="Q16" s="162">
        <v>15</v>
      </c>
      <c r="R16" s="161" t="s">
        <v>1432</v>
      </c>
      <c r="S16" s="162">
        <v>15</v>
      </c>
      <c r="T16" s="161" t="s">
        <v>1621</v>
      </c>
      <c r="U16" s="162">
        <v>15</v>
      </c>
      <c r="V16" s="53" t="s">
        <v>1718</v>
      </c>
      <c r="W16" s="54">
        <v>15</v>
      </c>
      <c r="X16" s="161">
        <v>39</v>
      </c>
      <c r="Y16" s="162">
        <v>15</v>
      </c>
      <c r="Z16" s="53" t="s">
        <v>358</v>
      </c>
      <c r="AA16" s="54">
        <v>0</v>
      </c>
      <c r="AB16" s="65" t="s">
        <v>2001</v>
      </c>
      <c r="AC16" s="54">
        <v>7</v>
      </c>
      <c r="AD16" s="169">
        <f t="shared" si="0"/>
        <v>161</v>
      </c>
      <c r="AE16" s="51">
        <v>8</v>
      </c>
      <c r="AF16" s="56"/>
    </row>
    <row r="17" spans="1:32" ht="16.5" customHeight="1">
      <c r="A17" s="29">
        <v>13</v>
      </c>
      <c r="B17" s="30" t="s">
        <v>267</v>
      </c>
      <c r="C17" s="2" t="s">
        <v>28</v>
      </c>
      <c r="D17" s="139" t="s">
        <v>263</v>
      </c>
      <c r="E17" s="150">
        <v>14</v>
      </c>
      <c r="F17" s="43" t="s">
        <v>496</v>
      </c>
      <c r="G17" s="122">
        <v>11</v>
      </c>
      <c r="H17" s="164">
        <v>32</v>
      </c>
      <c r="I17" s="140">
        <v>13</v>
      </c>
      <c r="J17" s="65" t="s">
        <v>787</v>
      </c>
      <c r="K17" s="54">
        <v>13</v>
      </c>
      <c r="L17" s="65" t="s">
        <v>1078</v>
      </c>
      <c r="M17" s="54">
        <v>10</v>
      </c>
      <c r="N17" s="65" t="s">
        <v>1139</v>
      </c>
      <c r="O17" s="54">
        <v>9</v>
      </c>
      <c r="P17" s="65" t="s">
        <v>1249</v>
      </c>
      <c r="Q17" s="54">
        <v>14</v>
      </c>
      <c r="R17" s="65" t="s">
        <v>1182</v>
      </c>
      <c r="S17" s="54">
        <v>1</v>
      </c>
      <c r="T17" s="126" t="s">
        <v>1629</v>
      </c>
      <c r="U17" s="122">
        <v>14</v>
      </c>
      <c r="V17" s="127" t="s">
        <v>1712</v>
      </c>
      <c r="W17" s="122">
        <v>15</v>
      </c>
      <c r="X17" s="126">
        <v>21</v>
      </c>
      <c r="Y17" s="122">
        <v>15</v>
      </c>
      <c r="Z17" s="65" t="s">
        <v>1902</v>
      </c>
      <c r="AA17" s="54">
        <v>9</v>
      </c>
      <c r="AB17" s="65" t="s">
        <v>2001</v>
      </c>
      <c r="AC17" s="54">
        <v>7</v>
      </c>
      <c r="AD17" s="169">
        <f t="shared" si="0"/>
        <v>145</v>
      </c>
      <c r="AE17" s="56">
        <v>22</v>
      </c>
      <c r="AF17" s="56"/>
    </row>
    <row r="18" spans="1:32" ht="16.5" customHeight="1">
      <c r="A18" s="29">
        <v>14</v>
      </c>
      <c r="B18" s="30" t="s">
        <v>48</v>
      </c>
      <c r="C18" s="2" t="s">
        <v>27</v>
      </c>
      <c r="D18" s="43" t="s">
        <v>268</v>
      </c>
      <c r="E18" s="122">
        <v>14</v>
      </c>
      <c r="F18" s="43" t="s">
        <v>507</v>
      </c>
      <c r="G18" s="122">
        <v>9</v>
      </c>
      <c r="H18" s="65">
        <v>10</v>
      </c>
      <c r="I18" s="54">
        <v>6</v>
      </c>
      <c r="J18" s="65" t="s">
        <v>834</v>
      </c>
      <c r="K18" s="54">
        <v>11</v>
      </c>
      <c r="L18" s="65" t="s">
        <v>1066</v>
      </c>
      <c r="M18" s="54">
        <v>9</v>
      </c>
      <c r="N18" s="65" t="s">
        <v>1144</v>
      </c>
      <c r="O18" s="54">
        <v>13</v>
      </c>
      <c r="P18" s="65" t="s">
        <v>1294</v>
      </c>
      <c r="Q18" s="54">
        <v>10</v>
      </c>
      <c r="R18" s="65" t="s">
        <v>1420</v>
      </c>
      <c r="S18" s="54">
        <v>15</v>
      </c>
      <c r="T18" s="65" t="s">
        <v>1628</v>
      </c>
      <c r="U18" s="54">
        <v>7</v>
      </c>
      <c r="V18" s="53" t="s">
        <v>1710</v>
      </c>
      <c r="W18" s="54">
        <v>15</v>
      </c>
      <c r="X18" s="65">
        <v>3</v>
      </c>
      <c r="Y18" s="54">
        <v>4</v>
      </c>
      <c r="Z18" s="65" t="s">
        <v>1908</v>
      </c>
      <c r="AA18" s="54">
        <v>7</v>
      </c>
      <c r="AB18" s="53" t="s">
        <v>358</v>
      </c>
      <c r="AC18" s="54">
        <v>0</v>
      </c>
      <c r="AD18" s="169">
        <f t="shared" si="0"/>
        <v>120</v>
      </c>
      <c r="AE18" s="56">
        <v>54</v>
      </c>
      <c r="AF18" s="56"/>
    </row>
    <row r="19" spans="1:32" ht="16.5" customHeight="1">
      <c r="A19" s="29">
        <v>15</v>
      </c>
      <c r="B19" s="30" t="s">
        <v>269</v>
      </c>
      <c r="C19" s="2" t="s">
        <v>28</v>
      </c>
      <c r="D19" s="43" t="s">
        <v>120</v>
      </c>
      <c r="E19" s="122">
        <v>12</v>
      </c>
      <c r="F19" s="43" t="s">
        <v>495</v>
      </c>
      <c r="G19" s="122">
        <v>12</v>
      </c>
      <c r="H19" s="161">
        <v>48</v>
      </c>
      <c r="I19" s="162">
        <v>15</v>
      </c>
      <c r="J19" s="126" t="s">
        <v>773</v>
      </c>
      <c r="K19" s="122">
        <v>12</v>
      </c>
      <c r="L19" s="126" t="s">
        <v>1229</v>
      </c>
      <c r="M19" s="122">
        <v>6</v>
      </c>
      <c r="N19" s="126" t="s">
        <v>1228</v>
      </c>
      <c r="O19" s="122">
        <v>6</v>
      </c>
      <c r="P19" s="126" t="s">
        <v>1339</v>
      </c>
      <c r="Q19" s="122">
        <v>9</v>
      </c>
      <c r="R19" s="126" t="s">
        <v>1437</v>
      </c>
      <c r="S19" s="122">
        <v>8</v>
      </c>
      <c r="T19" s="65" t="s">
        <v>1627</v>
      </c>
      <c r="U19" s="54">
        <v>6</v>
      </c>
      <c r="V19" s="139" t="s">
        <v>1710</v>
      </c>
      <c r="W19" s="140">
        <v>15</v>
      </c>
      <c r="X19" s="65">
        <v>20</v>
      </c>
      <c r="Y19" s="54">
        <v>14</v>
      </c>
      <c r="Z19" s="126" t="s">
        <v>1869</v>
      </c>
      <c r="AA19" s="122">
        <v>1</v>
      </c>
      <c r="AB19" s="126" t="s">
        <v>2001</v>
      </c>
      <c r="AC19" s="122">
        <v>7</v>
      </c>
      <c r="AD19" s="169">
        <f t="shared" si="0"/>
        <v>123</v>
      </c>
      <c r="AE19" s="56">
        <v>48</v>
      </c>
      <c r="AF19" s="56"/>
    </row>
    <row r="20" spans="1:32" ht="16.5" customHeight="1">
      <c r="A20" s="2">
        <v>16</v>
      </c>
      <c r="B20" s="34" t="s">
        <v>139</v>
      </c>
      <c r="C20" s="48" t="s">
        <v>28</v>
      </c>
      <c r="D20" s="43" t="s">
        <v>266</v>
      </c>
      <c r="E20" s="122">
        <v>14</v>
      </c>
      <c r="F20" s="43" t="s">
        <v>512</v>
      </c>
      <c r="G20" s="122">
        <v>14</v>
      </c>
      <c r="H20" s="53" t="s">
        <v>358</v>
      </c>
      <c r="I20" s="54">
        <v>0</v>
      </c>
      <c r="J20" s="65" t="s">
        <v>777</v>
      </c>
      <c r="K20" s="54">
        <v>13</v>
      </c>
      <c r="L20" s="65" t="s">
        <v>1066</v>
      </c>
      <c r="M20" s="54">
        <v>9</v>
      </c>
      <c r="N20" s="65" t="s">
        <v>1138</v>
      </c>
      <c r="O20" s="54">
        <v>9</v>
      </c>
      <c r="P20" s="65" t="s">
        <v>1312</v>
      </c>
      <c r="Q20" s="54">
        <v>11</v>
      </c>
      <c r="R20" s="65" t="s">
        <v>1431</v>
      </c>
      <c r="S20" s="54">
        <v>1</v>
      </c>
      <c r="T20" s="53" t="s">
        <v>358</v>
      </c>
      <c r="U20" s="54">
        <v>0</v>
      </c>
      <c r="V20" s="53" t="s">
        <v>1715</v>
      </c>
      <c r="W20" s="54">
        <v>13</v>
      </c>
      <c r="X20" s="65">
        <v>1</v>
      </c>
      <c r="Y20" s="54">
        <v>2</v>
      </c>
      <c r="Z20" s="214" t="s">
        <v>1901</v>
      </c>
      <c r="AA20" s="140">
        <v>12</v>
      </c>
      <c r="AB20" s="65"/>
      <c r="AC20" s="54"/>
      <c r="AD20" s="152">
        <f t="shared" si="0"/>
        <v>98</v>
      </c>
      <c r="AE20" s="56">
        <v>86</v>
      </c>
      <c r="AF20" s="56"/>
    </row>
    <row r="21" spans="1:32" ht="16.5" customHeight="1">
      <c r="A21" s="2">
        <v>17</v>
      </c>
      <c r="B21" s="30" t="s">
        <v>9</v>
      </c>
      <c r="C21" s="2" t="s">
        <v>28</v>
      </c>
      <c r="D21" s="43" t="s">
        <v>270</v>
      </c>
      <c r="E21" s="122">
        <v>14</v>
      </c>
      <c r="F21" s="43" t="s">
        <v>506</v>
      </c>
      <c r="G21" s="122">
        <v>14</v>
      </c>
      <c r="H21" s="43" t="s">
        <v>126</v>
      </c>
      <c r="I21" s="122">
        <v>6</v>
      </c>
      <c r="J21" s="53" t="s">
        <v>833</v>
      </c>
      <c r="K21" s="55" t="s">
        <v>429</v>
      </c>
      <c r="L21" s="53" t="s">
        <v>1060</v>
      </c>
      <c r="M21" s="55" t="s">
        <v>159</v>
      </c>
      <c r="N21" s="65" t="s">
        <v>1143</v>
      </c>
      <c r="O21" s="54">
        <v>12</v>
      </c>
      <c r="P21" s="65" t="s">
        <v>1848</v>
      </c>
      <c r="Q21" s="54">
        <v>13</v>
      </c>
      <c r="R21" s="53" t="s">
        <v>1849</v>
      </c>
      <c r="S21" s="54">
        <v>1</v>
      </c>
      <c r="T21" s="53" t="s">
        <v>1637</v>
      </c>
      <c r="U21" s="55" t="s">
        <v>21</v>
      </c>
      <c r="V21" s="53" t="s">
        <v>1850</v>
      </c>
      <c r="W21" s="54">
        <v>15</v>
      </c>
      <c r="X21" s="53" t="s">
        <v>1851</v>
      </c>
      <c r="Y21" s="54">
        <v>8</v>
      </c>
      <c r="Z21" s="161" t="s">
        <v>1905</v>
      </c>
      <c r="AA21" s="162">
        <v>15</v>
      </c>
      <c r="AB21" s="65" t="s">
        <v>2001</v>
      </c>
      <c r="AC21" s="54">
        <v>6</v>
      </c>
      <c r="AD21" s="169">
        <f t="shared" si="0"/>
        <v>140</v>
      </c>
      <c r="AE21" s="56">
        <v>27</v>
      </c>
      <c r="AF21" s="56"/>
    </row>
    <row r="22" spans="1:32" ht="16.5" customHeight="1">
      <c r="A22" s="2">
        <v>18</v>
      </c>
      <c r="B22" s="30" t="s">
        <v>11</v>
      </c>
      <c r="C22" s="2" t="s">
        <v>27</v>
      </c>
      <c r="D22" s="43" t="s">
        <v>271</v>
      </c>
      <c r="E22" s="122">
        <v>9</v>
      </c>
      <c r="F22" s="43" t="s">
        <v>509</v>
      </c>
      <c r="G22" s="122">
        <v>15</v>
      </c>
      <c r="H22" s="43" t="s">
        <v>126</v>
      </c>
      <c r="I22" s="122">
        <v>6</v>
      </c>
      <c r="J22" s="53" t="s">
        <v>780</v>
      </c>
      <c r="K22" s="55" t="s">
        <v>429</v>
      </c>
      <c r="L22" s="126" t="s">
        <v>1059</v>
      </c>
      <c r="M22" s="122">
        <v>12</v>
      </c>
      <c r="N22" s="65" t="s">
        <v>1142</v>
      </c>
      <c r="O22" s="54">
        <v>8</v>
      </c>
      <c r="P22" s="164" t="s">
        <v>1232</v>
      </c>
      <c r="Q22" s="140">
        <v>15</v>
      </c>
      <c r="R22" s="164" t="s">
        <v>1430</v>
      </c>
      <c r="S22" s="140">
        <v>15</v>
      </c>
      <c r="T22" s="164" t="s">
        <v>1531</v>
      </c>
      <c r="U22" s="140">
        <v>15</v>
      </c>
      <c r="V22" s="53" t="s">
        <v>1702</v>
      </c>
      <c r="W22" s="54">
        <v>15</v>
      </c>
      <c r="X22" s="65">
        <v>7</v>
      </c>
      <c r="Y22" s="54">
        <v>8</v>
      </c>
      <c r="Z22" s="65" t="s">
        <v>1907</v>
      </c>
      <c r="AA22" s="54">
        <v>13</v>
      </c>
      <c r="AB22" s="53" t="s">
        <v>358</v>
      </c>
      <c r="AC22" s="54">
        <v>0</v>
      </c>
      <c r="AD22" s="169">
        <f t="shared" si="0"/>
        <v>143</v>
      </c>
      <c r="AE22" s="56">
        <v>24</v>
      </c>
      <c r="AF22" s="56"/>
    </row>
    <row r="23" spans="1:32" ht="16.5" customHeight="1">
      <c r="A23" s="2">
        <v>19</v>
      </c>
      <c r="B23" s="30" t="s">
        <v>499</v>
      </c>
      <c r="C23" s="2" t="s">
        <v>28</v>
      </c>
      <c r="D23" s="43" t="s">
        <v>358</v>
      </c>
      <c r="E23" s="122">
        <v>0</v>
      </c>
      <c r="F23" s="43" t="s">
        <v>500</v>
      </c>
      <c r="G23" s="122">
        <v>6</v>
      </c>
      <c r="H23" s="43" t="s">
        <v>396</v>
      </c>
      <c r="I23" s="122">
        <v>1</v>
      </c>
      <c r="J23" s="53" t="s">
        <v>786</v>
      </c>
      <c r="K23" s="55" t="s">
        <v>429</v>
      </c>
      <c r="L23" s="65" t="s">
        <v>358</v>
      </c>
      <c r="M23" s="54">
        <v>0</v>
      </c>
      <c r="N23" s="53" t="s">
        <v>1520</v>
      </c>
      <c r="O23" s="54">
        <v>1</v>
      </c>
      <c r="P23" s="65" t="s">
        <v>1514</v>
      </c>
      <c r="Q23" s="54">
        <v>6</v>
      </c>
      <c r="R23" s="53" t="s">
        <v>1515</v>
      </c>
      <c r="S23" s="54">
        <v>1</v>
      </c>
      <c r="T23" s="56" t="s">
        <v>1632</v>
      </c>
      <c r="U23" s="51">
        <v>7</v>
      </c>
      <c r="V23" s="53" t="s">
        <v>358</v>
      </c>
      <c r="W23" s="54">
        <v>0</v>
      </c>
      <c r="X23" s="53" t="s">
        <v>358</v>
      </c>
      <c r="Y23" s="54">
        <v>0</v>
      </c>
      <c r="Z23" s="43" t="s">
        <v>1211</v>
      </c>
      <c r="AA23" s="51">
        <v>6</v>
      </c>
      <c r="AB23" s="53" t="s">
        <v>358</v>
      </c>
      <c r="AC23" s="54">
        <v>0</v>
      </c>
      <c r="AD23" s="147">
        <f t="shared" si="0"/>
        <v>40</v>
      </c>
      <c r="AE23" s="56">
        <v>175</v>
      </c>
      <c r="AF23" s="56"/>
    </row>
    <row r="24" spans="1:32" ht="16.5" customHeight="1">
      <c r="A24" s="2">
        <v>20</v>
      </c>
      <c r="B24" s="30" t="s">
        <v>501</v>
      </c>
      <c r="C24" s="2" t="s">
        <v>30</v>
      </c>
      <c r="D24" s="43" t="s">
        <v>358</v>
      </c>
      <c r="E24" s="122">
        <v>0</v>
      </c>
      <c r="F24" s="43" t="s">
        <v>502</v>
      </c>
      <c r="G24" s="122">
        <v>5</v>
      </c>
      <c r="H24" s="53" t="s">
        <v>358</v>
      </c>
      <c r="I24" s="54">
        <v>0</v>
      </c>
      <c r="J24" s="53" t="s">
        <v>358</v>
      </c>
      <c r="K24" s="55" t="s">
        <v>396</v>
      </c>
      <c r="L24" s="53" t="s">
        <v>358</v>
      </c>
      <c r="M24" s="55" t="s">
        <v>396</v>
      </c>
      <c r="N24" s="43" t="s">
        <v>358</v>
      </c>
      <c r="O24" s="122">
        <v>0</v>
      </c>
      <c r="P24" s="53" t="s">
        <v>358</v>
      </c>
      <c r="Q24" s="55" t="s">
        <v>396</v>
      </c>
      <c r="R24" s="43" t="s">
        <v>358</v>
      </c>
      <c r="S24" s="122">
        <v>0</v>
      </c>
      <c r="T24" s="53" t="s">
        <v>358</v>
      </c>
      <c r="U24" s="54">
        <v>0</v>
      </c>
      <c r="V24" s="53" t="s">
        <v>358</v>
      </c>
      <c r="W24" s="54">
        <v>0</v>
      </c>
      <c r="X24" s="53" t="s">
        <v>358</v>
      </c>
      <c r="Y24" s="54">
        <v>0</v>
      </c>
      <c r="Z24" s="53" t="s">
        <v>358</v>
      </c>
      <c r="AA24" s="54">
        <v>0</v>
      </c>
      <c r="AB24" s="53" t="s">
        <v>358</v>
      </c>
      <c r="AC24" s="54">
        <v>0</v>
      </c>
      <c r="AD24" s="147">
        <f t="shared" si="0"/>
        <v>5</v>
      </c>
      <c r="AE24" s="56">
        <v>394</v>
      </c>
      <c r="AF24" s="56"/>
    </row>
    <row r="25" spans="1:32" ht="16.5" customHeight="1">
      <c r="A25" s="2">
        <v>21</v>
      </c>
      <c r="B25" s="30" t="s">
        <v>510</v>
      </c>
      <c r="C25" s="2" t="s">
        <v>27</v>
      </c>
      <c r="D25" s="43" t="s">
        <v>358</v>
      </c>
      <c r="E25" s="122">
        <v>0</v>
      </c>
      <c r="F25" s="43" t="s">
        <v>511</v>
      </c>
      <c r="G25" s="122">
        <v>13</v>
      </c>
      <c r="H25" s="43" t="s">
        <v>396</v>
      </c>
      <c r="I25" s="122">
        <v>1</v>
      </c>
      <c r="J25" s="53" t="s">
        <v>784</v>
      </c>
      <c r="K25" s="55" t="s">
        <v>159</v>
      </c>
      <c r="L25" s="53" t="s">
        <v>358</v>
      </c>
      <c r="M25" s="55" t="s">
        <v>396</v>
      </c>
      <c r="N25" s="43" t="s">
        <v>358</v>
      </c>
      <c r="O25" s="122">
        <v>0</v>
      </c>
      <c r="P25" s="65" t="s">
        <v>1415</v>
      </c>
      <c r="Q25" s="54">
        <v>11</v>
      </c>
      <c r="R25" s="65" t="s">
        <v>1422</v>
      </c>
      <c r="S25" s="54">
        <v>1</v>
      </c>
      <c r="T25" s="53" t="s">
        <v>358</v>
      </c>
      <c r="U25" s="54">
        <v>0</v>
      </c>
      <c r="V25" s="53" t="s">
        <v>358</v>
      </c>
      <c r="W25" s="54">
        <v>0</v>
      </c>
      <c r="X25" s="53" t="s">
        <v>358</v>
      </c>
      <c r="Y25" s="54">
        <v>0</v>
      </c>
      <c r="Z25" s="53" t="s">
        <v>358</v>
      </c>
      <c r="AA25" s="54">
        <v>0</v>
      </c>
      <c r="AB25" s="53" t="s">
        <v>358</v>
      </c>
      <c r="AC25" s="54">
        <v>0</v>
      </c>
      <c r="AD25" s="147">
        <f t="shared" si="0"/>
        <v>37</v>
      </c>
      <c r="AE25" s="56">
        <v>186</v>
      </c>
      <c r="AF25" s="56"/>
    </row>
    <row r="26" spans="1:32" ht="16.5" customHeight="1">
      <c r="A26" s="2">
        <v>22</v>
      </c>
      <c r="B26" s="30" t="s">
        <v>770</v>
      </c>
      <c r="C26" s="2" t="s">
        <v>28</v>
      </c>
      <c r="D26" s="43" t="s">
        <v>358</v>
      </c>
      <c r="E26" s="122">
        <v>0</v>
      </c>
      <c r="F26" s="43" t="s">
        <v>358</v>
      </c>
      <c r="G26" s="122">
        <v>0</v>
      </c>
      <c r="H26" s="43" t="s">
        <v>358</v>
      </c>
      <c r="I26" s="122">
        <v>0</v>
      </c>
      <c r="J26" s="146" t="s">
        <v>771</v>
      </c>
      <c r="K26" s="152" t="s">
        <v>413</v>
      </c>
      <c r="L26" s="53" t="s">
        <v>1069</v>
      </c>
      <c r="M26" s="55" t="s">
        <v>159</v>
      </c>
      <c r="N26" s="43" t="s">
        <v>358</v>
      </c>
      <c r="O26" s="122">
        <v>0</v>
      </c>
      <c r="P26" s="65" t="s">
        <v>358</v>
      </c>
      <c r="Q26" s="54">
        <v>0</v>
      </c>
      <c r="R26" s="53" t="s">
        <v>358</v>
      </c>
      <c r="S26" s="54">
        <v>0</v>
      </c>
      <c r="T26" s="53" t="s">
        <v>358</v>
      </c>
      <c r="U26" s="54">
        <v>0</v>
      </c>
      <c r="V26" s="53" t="s">
        <v>358</v>
      </c>
      <c r="W26" s="54">
        <v>0</v>
      </c>
      <c r="X26" s="53" t="s">
        <v>358</v>
      </c>
      <c r="Y26" s="54">
        <v>0</v>
      </c>
      <c r="Z26" s="53" t="s">
        <v>358</v>
      </c>
      <c r="AA26" s="54">
        <v>0</v>
      </c>
      <c r="AB26" s="53" t="s">
        <v>358</v>
      </c>
      <c r="AC26" s="54">
        <v>0</v>
      </c>
      <c r="AD26" s="147">
        <f t="shared" si="0"/>
        <v>25</v>
      </c>
      <c r="AE26" s="56">
        <v>223</v>
      </c>
      <c r="AF26" s="56"/>
    </row>
    <row r="27" spans="1:32" ht="16.5" customHeight="1">
      <c r="A27" s="2">
        <v>23</v>
      </c>
      <c r="B27" s="30" t="s">
        <v>778</v>
      </c>
      <c r="C27" s="2" t="s">
        <v>27</v>
      </c>
      <c r="D27" s="43" t="s">
        <v>358</v>
      </c>
      <c r="E27" s="122">
        <v>0</v>
      </c>
      <c r="F27" s="43" t="s">
        <v>358</v>
      </c>
      <c r="G27" s="122">
        <v>0</v>
      </c>
      <c r="H27" s="43" t="s">
        <v>358</v>
      </c>
      <c r="I27" s="122">
        <v>0</v>
      </c>
      <c r="J27" s="53" t="s">
        <v>779</v>
      </c>
      <c r="K27" s="55" t="s">
        <v>126</v>
      </c>
      <c r="L27" s="53" t="s">
        <v>1068</v>
      </c>
      <c r="M27" s="55" t="s">
        <v>126</v>
      </c>
      <c r="N27" s="43" t="s">
        <v>1526</v>
      </c>
      <c r="O27" s="122">
        <v>9</v>
      </c>
      <c r="P27" s="43" t="s">
        <v>1312</v>
      </c>
      <c r="Q27" s="50" t="s">
        <v>159</v>
      </c>
      <c r="R27" s="43" t="s">
        <v>1436</v>
      </c>
      <c r="S27" s="50" t="s">
        <v>50</v>
      </c>
      <c r="T27" s="65" t="s">
        <v>1636</v>
      </c>
      <c r="U27" s="54">
        <v>7</v>
      </c>
      <c r="V27" s="43" t="s">
        <v>1702</v>
      </c>
      <c r="W27" s="51">
        <v>15</v>
      </c>
      <c r="X27" s="43" t="s">
        <v>1704</v>
      </c>
      <c r="Y27" s="51">
        <v>14</v>
      </c>
      <c r="Z27" s="53" t="s">
        <v>1899</v>
      </c>
      <c r="AA27" s="55" t="s">
        <v>586</v>
      </c>
      <c r="AB27" s="53" t="s">
        <v>358</v>
      </c>
      <c r="AC27" s="54">
        <v>0</v>
      </c>
      <c r="AD27" s="152">
        <f t="shared" si="0"/>
        <v>94</v>
      </c>
      <c r="AE27" s="56">
        <v>93</v>
      </c>
      <c r="AF27" s="56"/>
    </row>
    <row r="28" spans="1:32" ht="16.5" customHeight="1">
      <c r="A28" s="2">
        <v>24</v>
      </c>
      <c r="B28" s="30" t="s">
        <v>1053</v>
      </c>
      <c r="C28" s="2" t="s">
        <v>27</v>
      </c>
      <c r="D28" s="43" t="s">
        <v>358</v>
      </c>
      <c r="E28" s="122">
        <v>0</v>
      </c>
      <c r="F28" s="43" t="s">
        <v>358</v>
      </c>
      <c r="G28" s="122">
        <v>0</v>
      </c>
      <c r="H28" s="43" t="s">
        <v>358</v>
      </c>
      <c r="I28" s="122">
        <v>0</v>
      </c>
      <c r="J28" s="53" t="s">
        <v>358</v>
      </c>
      <c r="K28" s="55" t="s">
        <v>396</v>
      </c>
      <c r="L28" s="53" t="s">
        <v>1054</v>
      </c>
      <c r="M28" s="55" t="s">
        <v>22</v>
      </c>
      <c r="N28" s="53" t="s">
        <v>358</v>
      </c>
      <c r="O28" s="54">
        <v>0</v>
      </c>
      <c r="P28" s="65" t="s">
        <v>358</v>
      </c>
      <c r="Q28" s="54">
        <v>0</v>
      </c>
      <c r="R28" s="53" t="s">
        <v>358</v>
      </c>
      <c r="S28" s="54">
        <v>0</v>
      </c>
      <c r="T28" s="53" t="s">
        <v>358</v>
      </c>
      <c r="U28" s="54">
        <v>0</v>
      </c>
      <c r="V28" s="53" t="s">
        <v>358</v>
      </c>
      <c r="W28" s="54">
        <v>0</v>
      </c>
      <c r="X28" s="53" t="s">
        <v>358</v>
      </c>
      <c r="Y28" s="54">
        <v>0</v>
      </c>
      <c r="Z28" s="53" t="s">
        <v>358</v>
      </c>
      <c r="AA28" s="54">
        <v>0</v>
      </c>
      <c r="AB28" s="53" t="s">
        <v>358</v>
      </c>
      <c r="AC28" s="54">
        <v>0</v>
      </c>
      <c r="AD28" s="147">
        <f t="shared" si="0"/>
        <v>7</v>
      </c>
      <c r="AE28" s="56">
        <v>381</v>
      </c>
      <c r="AF28" s="56"/>
    </row>
    <row r="29" spans="1:32" ht="16.5" customHeight="1">
      <c r="A29" s="2">
        <v>25</v>
      </c>
      <c r="B29" s="30" t="s">
        <v>1433</v>
      </c>
      <c r="C29" s="2" t="s">
        <v>30</v>
      </c>
      <c r="D29" s="43" t="s">
        <v>358</v>
      </c>
      <c r="E29" s="122">
        <v>0</v>
      </c>
      <c r="F29" s="43" t="s">
        <v>358</v>
      </c>
      <c r="G29" s="122">
        <v>0</v>
      </c>
      <c r="H29" s="43" t="s">
        <v>358</v>
      </c>
      <c r="I29" s="122">
        <v>0</v>
      </c>
      <c r="J29" s="53" t="s">
        <v>358</v>
      </c>
      <c r="K29" s="55" t="s">
        <v>396</v>
      </c>
      <c r="L29" s="112" t="s">
        <v>358</v>
      </c>
      <c r="M29" s="147" t="s">
        <v>396</v>
      </c>
      <c r="N29" s="43" t="s">
        <v>358</v>
      </c>
      <c r="O29" s="50" t="s">
        <v>396</v>
      </c>
      <c r="P29" s="43" t="s">
        <v>1258</v>
      </c>
      <c r="Q29" s="50" t="s">
        <v>21</v>
      </c>
      <c r="R29" s="146" t="s">
        <v>1434</v>
      </c>
      <c r="S29" s="152" t="s">
        <v>50</v>
      </c>
      <c r="T29" s="53" t="s">
        <v>358</v>
      </c>
      <c r="U29" s="54">
        <v>0</v>
      </c>
      <c r="V29" s="53" t="s">
        <v>358</v>
      </c>
      <c r="W29" s="54">
        <v>0</v>
      </c>
      <c r="X29" s="53" t="s">
        <v>358</v>
      </c>
      <c r="Y29" s="54">
        <v>0</v>
      </c>
      <c r="Z29" s="53" t="s">
        <v>358</v>
      </c>
      <c r="AA29" s="54">
        <v>0</v>
      </c>
      <c r="AB29" s="53" t="s">
        <v>358</v>
      </c>
      <c r="AC29" s="54">
        <v>0</v>
      </c>
      <c r="AD29" s="147">
        <f t="shared" si="0"/>
        <v>28</v>
      </c>
      <c r="AE29" s="56">
        <v>213</v>
      </c>
      <c r="AF29" s="56"/>
    </row>
    <row r="30" spans="1:32" ht="16.5" customHeight="1">
      <c r="A30" s="2">
        <v>26</v>
      </c>
      <c r="B30" s="30" t="s">
        <v>1634</v>
      </c>
      <c r="C30" s="2" t="s">
        <v>30</v>
      </c>
      <c r="D30" s="43" t="s">
        <v>358</v>
      </c>
      <c r="E30" s="122">
        <v>0</v>
      </c>
      <c r="F30" s="43" t="s">
        <v>358</v>
      </c>
      <c r="G30" s="122">
        <v>0</v>
      </c>
      <c r="H30" s="43" t="s">
        <v>358</v>
      </c>
      <c r="I30" s="122">
        <v>0</v>
      </c>
      <c r="J30" s="53" t="s">
        <v>358</v>
      </c>
      <c r="K30" s="55" t="s">
        <v>396</v>
      </c>
      <c r="L30" s="112" t="s">
        <v>358</v>
      </c>
      <c r="M30" s="147" t="s">
        <v>396</v>
      </c>
      <c r="N30" s="43" t="s">
        <v>358</v>
      </c>
      <c r="O30" s="50" t="s">
        <v>396</v>
      </c>
      <c r="P30" s="43" t="s">
        <v>358</v>
      </c>
      <c r="Q30" s="50" t="s">
        <v>396</v>
      </c>
      <c r="R30" s="43" t="s">
        <v>358</v>
      </c>
      <c r="S30" s="50" t="s">
        <v>396</v>
      </c>
      <c r="T30" s="65" t="s">
        <v>1635</v>
      </c>
      <c r="U30" s="54">
        <v>15</v>
      </c>
      <c r="V30" s="53" t="s">
        <v>358</v>
      </c>
      <c r="W30" s="54">
        <v>0</v>
      </c>
      <c r="X30" s="53" t="s">
        <v>358</v>
      </c>
      <c r="Y30" s="54">
        <v>0</v>
      </c>
      <c r="Z30" s="53" t="s">
        <v>358</v>
      </c>
      <c r="AA30" s="54">
        <v>0</v>
      </c>
      <c r="AB30" s="53" t="s">
        <v>358</v>
      </c>
      <c r="AC30" s="54">
        <v>0</v>
      </c>
      <c r="AD30" s="147">
        <f t="shared" si="0"/>
        <v>15</v>
      </c>
      <c r="AE30" s="56">
        <v>281</v>
      </c>
      <c r="AF30" s="56"/>
    </row>
    <row r="31" spans="1:32" ht="16.5" customHeight="1">
      <c r="A31" s="2">
        <v>27</v>
      </c>
      <c r="B31" s="30" t="s">
        <v>1639</v>
      </c>
      <c r="C31" s="2" t="s">
        <v>30</v>
      </c>
      <c r="D31" s="43" t="s">
        <v>358</v>
      </c>
      <c r="E31" s="122">
        <v>0</v>
      </c>
      <c r="F31" s="43" t="s">
        <v>358</v>
      </c>
      <c r="G31" s="122">
        <v>0</v>
      </c>
      <c r="H31" s="43" t="s">
        <v>358</v>
      </c>
      <c r="I31" s="122">
        <v>0</v>
      </c>
      <c r="J31" s="53" t="s">
        <v>358</v>
      </c>
      <c r="K31" s="55" t="s">
        <v>396</v>
      </c>
      <c r="L31" s="112" t="s">
        <v>358</v>
      </c>
      <c r="M31" s="147" t="s">
        <v>396</v>
      </c>
      <c r="N31" s="43" t="s">
        <v>358</v>
      </c>
      <c r="O31" s="50" t="s">
        <v>396</v>
      </c>
      <c r="P31" s="43" t="s">
        <v>358</v>
      </c>
      <c r="Q31" s="50" t="s">
        <v>396</v>
      </c>
      <c r="R31" s="43" t="s">
        <v>358</v>
      </c>
      <c r="S31" s="50" t="s">
        <v>396</v>
      </c>
      <c r="T31" s="65" t="s">
        <v>1640</v>
      </c>
      <c r="U31" s="55" t="s">
        <v>50</v>
      </c>
      <c r="V31" s="53" t="s">
        <v>358</v>
      </c>
      <c r="W31" s="54">
        <v>0</v>
      </c>
      <c r="X31" s="53" t="s">
        <v>358</v>
      </c>
      <c r="Y31" s="54">
        <v>0</v>
      </c>
      <c r="Z31" s="53" t="s">
        <v>358</v>
      </c>
      <c r="AA31" s="55" t="s">
        <v>396</v>
      </c>
      <c r="AB31" s="53" t="s">
        <v>358</v>
      </c>
      <c r="AC31" s="54">
        <v>0</v>
      </c>
      <c r="AD31" s="147">
        <f t="shared" si="0"/>
        <v>15</v>
      </c>
      <c r="AE31" s="92">
        <v>282</v>
      </c>
      <c r="AF31" s="61"/>
    </row>
    <row r="32" spans="1:32" ht="16.5" customHeight="1">
      <c r="A32" s="2">
        <v>28</v>
      </c>
      <c r="B32" s="30"/>
      <c r="C32" s="2"/>
      <c r="D32" s="43"/>
      <c r="E32" s="122"/>
      <c r="F32" s="43"/>
      <c r="G32" s="122"/>
      <c r="H32" s="43"/>
      <c r="I32" s="122"/>
      <c r="J32" s="53"/>
      <c r="K32" s="55"/>
      <c r="L32" s="53"/>
      <c r="M32" s="55"/>
      <c r="N32" s="43"/>
      <c r="O32" s="50"/>
      <c r="P32" s="43"/>
      <c r="Q32" s="50"/>
      <c r="R32" s="43"/>
      <c r="S32" s="50"/>
      <c r="T32" s="53"/>
      <c r="U32" s="55"/>
      <c r="V32" s="53"/>
      <c r="W32" s="55"/>
      <c r="X32" s="53"/>
      <c r="Y32" s="55"/>
      <c r="Z32" s="53"/>
      <c r="AA32" s="55"/>
      <c r="AB32" s="65"/>
      <c r="AC32" s="54"/>
      <c r="AD32" s="147"/>
      <c r="AE32" s="92"/>
      <c r="AF32" s="61"/>
    </row>
    <row r="33" spans="26:28" ht="15">
      <c r="Z33" s="8"/>
      <c r="AB33" s="12"/>
    </row>
    <row r="34" spans="1:32" ht="18" customHeight="1">
      <c r="A34" s="269" t="s">
        <v>1852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</row>
    <row r="36" spans="1:17" ht="12.75">
      <c r="A36" s="1"/>
      <c r="B36" s="114" t="s">
        <v>213</v>
      </c>
      <c r="C36" s="107"/>
      <c r="D36" s="16"/>
      <c r="E36" s="233" t="s">
        <v>215</v>
      </c>
      <c r="F36" s="233"/>
      <c r="G36" s="233"/>
      <c r="H36" s="1"/>
      <c r="I36" s="233" t="s">
        <v>214</v>
      </c>
      <c r="J36" s="233"/>
      <c r="K36" s="233"/>
      <c r="L36" s="233"/>
      <c r="M36" s="107"/>
      <c r="N36" s="16"/>
      <c r="O36" s="234" t="s">
        <v>81</v>
      </c>
      <c r="P36" s="234"/>
      <c r="Q36" s="1"/>
    </row>
    <row r="37" spans="1:17" ht="6.75" customHeight="1">
      <c r="A37" s="1"/>
      <c r="B37" s="1"/>
      <c r="C37" s="1"/>
      <c r="D37" s="16"/>
      <c r="E37" s="1"/>
      <c r="F37" s="16"/>
      <c r="G37" s="1"/>
      <c r="H37" s="1"/>
      <c r="I37" s="1"/>
      <c r="J37" s="16"/>
      <c r="K37" s="1"/>
      <c r="L37" s="16"/>
      <c r="M37" s="1"/>
      <c r="N37" s="16"/>
      <c r="O37" s="1"/>
      <c r="P37" s="16"/>
      <c r="Q37" s="1"/>
    </row>
    <row r="38" spans="1:17" ht="12.75">
      <c r="A38" s="1"/>
      <c r="B38" s="1"/>
      <c r="C38" s="108"/>
      <c r="D38" s="16"/>
      <c r="E38" s="233" t="s">
        <v>216</v>
      </c>
      <c r="F38" s="233"/>
      <c r="G38" s="233"/>
      <c r="H38" s="114"/>
      <c r="I38" s="114"/>
      <c r="J38" s="16"/>
      <c r="K38" s="1"/>
      <c r="L38" s="16"/>
      <c r="M38" s="108"/>
      <c r="N38" s="16"/>
      <c r="O38" s="234" t="s">
        <v>82</v>
      </c>
      <c r="P38" s="234"/>
      <c r="Q38" s="234"/>
    </row>
    <row r="39" spans="1:17" ht="8.25" customHeight="1">
      <c r="A39" s="1"/>
      <c r="B39" s="1"/>
      <c r="C39" s="8"/>
      <c r="D39" s="16"/>
      <c r="E39" s="1"/>
      <c r="F39" s="16"/>
      <c r="G39" s="1"/>
      <c r="H39" s="1"/>
      <c r="I39" s="1"/>
      <c r="J39" s="16"/>
      <c r="K39" s="1"/>
      <c r="L39" s="16"/>
      <c r="M39" s="8"/>
      <c r="N39" s="16"/>
      <c r="O39" s="1"/>
      <c r="P39" s="16"/>
      <c r="Q39" s="1"/>
    </row>
    <row r="40" spans="1:17" ht="13.5" customHeight="1">
      <c r="A40" s="1"/>
      <c r="B40" s="1"/>
      <c r="C40" s="109"/>
      <c r="D40" s="16"/>
      <c r="E40" s="233" t="s">
        <v>217</v>
      </c>
      <c r="F40" s="233"/>
      <c r="G40" s="233"/>
      <c r="H40" s="114"/>
      <c r="I40" s="114"/>
      <c r="J40" s="16"/>
      <c r="K40" s="1"/>
      <c r="L40" s="16"/>
      <c r="M40" s="109"/>
      <c r="N40" s="16"/>
      <c r="O40" s="234" t="s">
        <v>83</v>
      </c>
      <c r="P40" s="234"/>
      <c r="Q40" s="234"/>
    </row>
    <row r="41" spans="1:17" ht="12.75">
      <c r="A41" s="1"/>
      <c r="B41" s="1"/>
      <c r="C41" s="1"/>
      <c r="D41" s="16"/>
      <c r="E41" s="1"/>
      <c r="F41" s="16"/>
      <c r="G41" s="1"/>
      <c r="H41" s="1"/>
      <c r="I41" s="1"/>
      <c r="J41" s="16"/>
      <c r="K41" s="1"/>
      <c r="L41" s="16"/>
      <c r="M41" s="1"/>
      <c r="N41" s="16"/>
      <c r="O41" s="1"/>
      <c r="P41" s="16"/>
      <c r="Q41" s="1"/>
    </row>
    <row r="42" spans="1:17" ht="12.75">
      <c r="A42" s="5"/>
      <c r="C42" s="5"/>
      <c r="J42" s="5"/>
      <c r="K42"/>
      <c r="L42" s="5"/>
      <c r="M42"/>
      <c r="N42"/>
      <c r="O42"/>
      <c r="P42"/>
      <c r="Q42"/>
    </row>
    <row r="43" spans="1:17" ht="12.75">
      <c r="A43" s="5"/>
      <c r="C43" s="5"/>
      <c r="J43" s="5"/>
      <c r="K43"/>
      <c r="L43" s="5"/>
      <c r="M43"/>
      <c r="N43"/>
      <c r="O43"/>
      <c r="P43"/>
      <c r="Q43"/>
    </row>
  </sheetData>
  <sheetProtection/>
  <mergeCells count="28">
    <mergeCell ref="T2:U3"/>
    <mergeCell ref="AB2:AC3"/>
    <mergeCell ref="V2:W3"/>
    <mergeCell ref="AD2:AD4"/>
    <mergeCell ref="N2:O3"/>
    <mergeCell ref="C3:C4"/>
    <mergeCell ref="H2:I3"/>
    <mergeCell ref="Z2:AA3"/>
    <mergeCell ref="A34:AF34"/>
    <mergeCell ref="A2:A4"/>
    <mergeCell ref="D2:E3"/>
    <mergeCell ref="F2:G3"/>
    <mergeCell ref="J2:K3"/>
    <mergeCell ref="AF2:AF4"/>
    <mergeCell ref="AE2:AE4"/>
    <mergeCell ref="X2:Y3"/>
    <mergeCell ref="B2:C2"/>
    <mergeCell ref="B3:B4"/>
    <mergeCell ref="E40:G40"/>
    <mergeCell ref="O40:Q40"/>
    <mergeCell ref="R2:S3"/>
    <mergeCell ref="E36:G36"/>
    <mergeCell ref="I36:L36"/>
    <mergeCell ref="O36:P36"/>
    <mergeCell ref="E38:G38"/>
    <mergeCell ref="O38:Q38"/>
    <mergeCell ref="L2:M3"/>
    <mergeCell ref="P2:Q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J4">
      <selection activeCell="AE11" sqref="AE11"/>
    </sheetView>
  </sheetViews>
  <sheetFormatPr defaultColWidth="9.00390625" defaultRowHeight="12.75"/>
  <cols>
    <col min="1" max="1" width="5.00390625" style="5" customWidth="1"/>
    <col min="2" max="2" width="24.375" style="0" customWidth="1"/>
    <col min="3" max="3" width="9.125" style="5" customWidth="1"/>
    <col min="4" max="9" width="7.75390625" style="0" customWidth="1"/>
    <col min="10" max="10" width="7.75390625" style="5" customWidth="1"/>
    <col min="11" max="11" width="7.75390625" style="0" customWidth="1"/>
    <col min="12" max="12" width="7.75390625" style="5" customWidth="1"/>
    <col min="13" max="29" width="7.75390625" style="0" customWidth="1"/>
    <col min="30" max="30" width="12.25390625" style="0" customWidth="1"/>
    <col min="31" max="31" width="9.25390625" style="0" customWidth="1"/>
    <col min="32" max="32" width="10.87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3" ht="15">
      <c r="A2" s="239" t="s">
        <v>0</v>
      </c>
      <c r="B2" s="263" t="s">
        <v>241</v>
      </c>
      <c r="C2" s="264"/>
      <c r="D2" s="242" t="s">
        <v>95</v>
      </c>
      <c r="E2" s="243"/>
      <c r="F2" s="242" t="s">
        <v>351</v>
      </c>
      <c r="G2" s="243"/>
      <c r="H2" s="242" t="s">
        <v>86</v>
      </c>
      <c r="I2" s="243"/>
      <c r="J2" s="242" t="s">
        <v>161</v>
      </c>
      <c r="K2" s="243"/>
      <c r="L2" s="235" t="s">
        <v>175</v>
      </c>
      <c r="M2" s="236"/>
      <c r="N2" s="235" t="s">
        <v>341</v>
      </c>
      <c r="O2" s="236"/>
      <c r="P2" s="242" t="s">
        <v>64</v>
      </c>
      <c r="Q2" s="243"/>
      <c r="R2" s="242" t="s">
        <v>65</v>
      </c>
      <c r="S2" s="243"/>
      <c r="T2" s="242" t="s">
        <v>198</v>
      </c>
      <c r="U2" s="243"/>
      <c r="V2" s="235" t="s">
        <v>76</v>
      </c>
      <c r="W2" s="236"/>
      <c r="X2" s="242" t="s">
        <v>80</v>
      </c>
      <c r="Y2" s="243"/>
      <c r="Z2" s="235" t="s">
        <v>347</v>
      </c>
      <c r="AA2" s="236"/>
      <c r="AB2" s="235" t="s">
        <v>7</v>
      </c>
      <c r="AC2" s="236"/>
      <c r="AD2" s="249" t="s">
        <v>2</v>
      </c>
      <c r="AE2" s="249" t="s">
        <v>3</v>
      </c>
      <c r="AF2" s="249" t="s">
        <v>4</v>
      </c>
      <c r="AG2" s="8"/>
    </row>
    <row r="3" spans="1:32" ht="24.75" customHeight="1">
      <c r="A3" s="240"/>
      <c r="B3" s="249" t="s">
        <v>1</v>
      </c>
      <c r="C3" s="249" t="s">
        <v>25</v>
      </c>
      <c r="D3" s="244"/>
      <c r="E3" s="245"/>
      <c r="F3" s="244"/>
      <c r="G3" s="245"/>
      <c r="H3" s="244"/>
      <c r="I3" s="245"/>
      <c r="J3" s="244"/>
      <c r="K3" s="245"/>
      <c r="L3" s="237"/>
      <c r="M3" s="238"/>
      <c r="N3" s="237"/>
      <c r="O3" s="238"/>
      <c r="P3" s="244"/>
      <c r="Q3" s="245"/>
      <c r="R3" s="244"/>
      <c r="S3" s="245"/>
      <c r="T3" s="244"/>
      <c r="U3" s="245"/>
      <c r="V3" s="237"/>
      <c r="W3" s="238"/>
      <c r="X3" s="244"/>
      <c r="Y3" s="245"/>
      <c r="Z3" s="237"/>
      <c r="AA3" s="238"/>
      <c r="AB3" s="237"/>
      <c r="AC3" s="238"/>
      <c r="AD3" s="249"/>
      <c r="AE3" s="249"/>
      <c r="AF3" s="249"/>
    </row>
    <row r="4" spans="1:32" ht="25.5" customHeight="1">
      <c r="A4" s="241"/>
      <c r="B4" s="249"/>
      <c r="C4" s="249"/>
      <c r="D4" s="46" t="s">
        <v>5</v>
      </c>
      <c r="E4" s="10" t="s">
        <v>6</v>
      </c>
      <c r="F4" s="46" t="s">
        <v>5</v>
      </c>
      <c r="G4" s="10" t="s">
        <v>6</v>
      </c>
      <c r="H4" s="46" t="s">
        <v>5</v>
      </c>
      <c r="I4" s="10" t="s">
        <v>6</v>
      </c>
      <c r="J4" s="10" t="s">
        <v>5</v>
      </c>
      <c r="K4" s="10" t="s">
        <v>6</v>
      </c>
      <c r="L4" s="46" t="s">
        <v>5</v>
      </c>
      <c r="M4" s="10" t="s">
        <v>6</v>
      </c>
      <c r="N4" s="46" t="s">
        <v>5</v>
      </c>
      <c r="O4" s="10" t="s">
        <v>6</v>
      </c>
      <c r="P4" s="10" t="s">
        <v>5</v>
      </c>
      <c r="Q4" s="10" t="s">
        <v>6</v>
      </c>
      <c r="R4" s="10" t="s">
        <v>5</v>
      </c>
      <c r="S4" s="10" t="s">
        <v>6</v>
      </c>
      <c r="T4" s="10" t="s">
        <v>5</v>
      </c>
      <c r="U4" s="10" t="s">
        <v>6</v>
      </c>
      <c r="V4" s="46" t="s">
        <v>5</v>
      </c>
      <c r="W4" s="10" t="s">
        <v>6</v>
      </c>
      <c r="X4" s="10" t="s">
        <v>5</v>
      </c>
      <c r="Y4" s="10" t="s">
        <v>6</v>
      </c>
      <c r="Z4" s="46" t="s">
        <v>5</v>
      </c>
      <c r="AA4" s="10" t="s">
        <v>6</v>
      </c>
      <c r="AB4" s="46" t="s">
        <v>5</v>
      </c>
      <c r="AC4" s="10" t="s">
        <v>6</v>
      </c>
      <c r="AD4" s="249"/>
      <c r="AE4" s="249"/>
      <c r="AF4" s="249"/>
    </row>
    <row r="5" spans="1:32" ht="16.5" customHeight="1">
      <c r="A5" s="29">
        <v>1</v>
      </c>
      <c r="B5" s="30" t="s">
        <v>163</v>
      </c>
      <c r="C5" s="56" t="s">
        <v>52</v>
      </c>
      <c r="D5" s="43" t="s">
        <v>244</v>
      </c>
      <c r="E5" s="54">
        <v>1</v>
      </c>
      <c r="F5" s="53" t="s">
        <v>514</v>
      </c>
      <c r="G5" s="54">
        <v>9</v>
      </c>
      <c r="H5" s="65">
        <v>0</v>
      </c>
      <c r="I5" s="54">
        <v>1</v>
      </c>
      <c r="J5" s="65" t="s">
        <v>358</v>
      </c>
      <c r="K5" s="54">
        <v>0</v>
      </c>
      <c r="L5" s="53" t="s">
        <v>1052</v>
      </c>
      <c r="M5" s="54">
        <v>7</v>
      </c>
      <c r="N5" s="43" t="s">
        <v>1127</v>
      </c>
      <c r="O5" s="51">
        <v>7</v>
      </c>
      <c r="P5" s="56" t="s">
        <v>1440</v>
      </c>
      <c r="Q5" s="51">
        <v>4</v>
      </c>
      <c r="R5" s="56" t="s">
        <v>1107</v>
      </c>
      <c r="S5" s="51">
        <v>2</v>
      </c>
      <c r="T5" s="43" t="s">
        <v>1649</v>
      </c>
      <c r="U5" s="51">
        <v>5</v>
      </c>
      <c r="V5" s="43" t="s">
        <v>1702</v>
      </c>
      <c r="W5" s="51">
        <v>15</v>
      </c>
      <c r="X5" s="56">
        <v>5</v>
      </c>
      <c r="Y5" s="51">
        <v>6</v>
      </c>
      <c r="Z5" s="53" t="s">
        <v>358</v>
      </c>
      <c r="AA5" s="54">
        <v>0</v>
      </c>
      <c r="AB5" s="53" t="s">
        <v>358</v>
      </c>
      <c r="AC5" s="54">
        <v>0</v>
      </c>
      <c r="AD5" s="224">
        <f aca="true" t="shared" si="0" ref="AD5:AD12">E5+G5+K5+M5+O5+Q5+S5+U5+W5+Y5+AA5+AC5+I5</f>
        <v>57</v>
      </c>
      <c r="AE5" s="74">
        <v>148</v>
      </c>
      <c r="AF5" s="74"/>
    </row>
    <row r="6" spans="1:32" ht="16.5" customHeight="1">
      <c r="A6" s="29">
        <v>2</v>
      </c>
      <c r="B6" s="30" t="s">
        <v>37</v>
      </c>
      <c r="C6" s="56" t="s">
        <v>102</v>
      </c>
      <c r="D6" s="139" t="s">
        <v>245</v>
      </c>
      <c r="E6" s="140">
        <v>13</v>
      </c>
      <c r="F6" s="53" t="s">
        <v>521</v>
      </c>
      <c r="G6" s="54">
        <v>13</v>
      </c>
      <c r="H6" s="53" t="s">
        <v>358</v>
      </c>
      <c r="I6" s="54">
        <v>0</v>
      </c>
      <c r="J6" s="71" t="s">
        <v>797</v>
      </c>
      <c r="K6" s="54">
        <v>15</v>
      </c>
      <c r="L6" s="146" t="s">
        <v>255</v>
      </c>
      <c r="M6" s="142">
        <v>13</v>
      </c>
      <c r="N6" s="65" t="s">
        <v>358</v>
      </c>
      <c r="O6" s="54">
        <v>0</v>
      </c>
      <c r="P6" s="63" t="s">
        <v>1319</v>
      </c>
      <c r="Q6" s="51">
        <v>11</v>
      </c>
      <c r="R6" s="63" t="s">
        <v>1444</v>
      </c>
      <c r="S6" s="51">
        <v>4</v>
      </c>
      <c r="T6" s="164" t="s">
        <v>1641</v>
      </c>
      <c r="U6" s="140">
        <v>13</v>
      </c>
      <c r="V6" s="53" t="s">
        <v>358</v>
      </c>
      <c r="W6" s="54">
        <v>0</v>
      </c>
      <c r="X6" s="53" t="s">
        <v>358</v>
      </c>
      <c r="Y6" s="54">
        <v>0</v>
      </c>
      <c r="Z6" s="53" t="s">
        <v>358</v>
      </c>
      <c r="AA6" s="54">
        <v>0</v>
      </c>
      <c r="AB6" s="53" t="s">
        <v>358</v>
      </c>
      <c r="AC6" s="54">
        <v>0</v>
      </c>
      <c r="AD6" s="223">
        <f t="shared" si="0"/>
        <v>82</v>
      </c>
      <c r="AE6" s="48">
        <v>120</v>
      </c>
      <c r="AF6" s="74"/>
    </row>
    <row r="7" spans="1:32" ht="16.5" customHeight="1">
      <c r="A7" s="29">
        <v>3</v>
      </c>
      <c r="B7" s="30" t="s">
        <v>246</v>
      </c>
      <c r="C7" s="56" t="s">
        <v>28</v>
      </c>
      <c r="D7" s="43" t="s">
        <v>247</v>
      </c>
      <c r="E7" s="54">
        <v>11</v>
      </c>
      <c r="F7" s="53" t="s">
        <v>513</v>
      </c>
      <c r="G7" s="54">
        <v>9</v>
      </c>
      <c r="H7" s="65">
        <v>0</v>
      </c>
      <c r="I7" s="54">
        <v>1</v>
      </c>
      <c r="J7" s="170" t="s">
        <v>794</v>
      </c>
      <c r="K7" s="140">
        <v>15</v>
      </c>
      <c r="L7" s="53" t="s">
        <v>1044</v>
      </c>
      <c r="M7" s="54">
        <v>12</v>
      </c>
      <c r="N7" s="43" t="s">
        <v>1222</v>
      </c>
      <c r="O7" s="51">
        <v>13</v>
      </c>
      <c r="P7" s="163" t="s">
        <v>1453</v>
      </c>
      <c r="Q7" s="142">
        <v>15</v>
      </c>
      <c r="R7" s="56" t="s">
        <v>1454</v>
      </c>
      <c r="S7" s="51">
        <v>6</v>
      </c>
      <c r="T7" s="43" t="s">
        <v>1561</v>
      </c>
      <c r="U7" s="51">
        <v>12</v>
      </c>
      <c r="V7" s="43" t="s">
        <v>1758</v>
      </c>
      <c r="W7" s="51">
        <v>15</v>
      </c>
      <c r="X7" s="163">
        <v>40</v>
      </c>
      <c r="Y7" s="142">
        <v>15</v>
      </c>
      <c r="Z7" s="53" t="s">
        <v>358</v>
      </c>
      <c r="AA7" s="54">
        <v>0</v>
      </c>
      <c r="AB7" s="56" t="s">
        <v>2001</v>
      </c>
      <c r="AC7" s="51">
        <v>7</v>
      </c>
      <c r="AD7" s="222">
        <f t="shared" si="0"/>
        <v>131</v>
      </c>
      <c r="AE7" s="48">
        <v>35</v>
      </c>
      <c r="AF7" s="74"/>
    </row>
    <row r="8" spans="1:32" ht="16.5" customHeight="1">
      <c r="A8" s="29">
        <v>4</v>
      </c>
      <c r="B8" s="30" t="s">
        <v>248</v>
      </c>
      <c r="C8" s="56" t="s">
        <v>102</v>
      </c>
      <c r="D8" s="43" t="s">
        <v>129</v>
      </c>
      <c r="E8" s="54">
        <v>4</v>
      </c>
      <c r="F8" s="53" t="s">
        <v>540</v>
      </c>
      <c r="G8" s="54">
        <v>8</v>
      </c>
      <c r="H8" s="65">
        <v>0</v>
      </c>
      <c r="I8" s="54">
        <v>1</v>
      </c>
      <c r="J8" s="71" t="s">
        <v>798</v>
      </c>
      <c r="K8" s="54">
        <v>10</v>
      </c>
      <c r="L8" s="53" t="s">
        <v>566</v>
      </c>
      <c r="M8" s="54">
        <v>10</v>
      </c>
      <c r="N8" s="43" t="s">
        <v>1129</v>
      </c>
      <c r="O8" s="51">
        <v>9</v>
      </c>
      <c r="P8" s="56" t="s">
        <v>1252</v>
      </c>
      <c r="Q8" s="51">
        <v>8</v>
      </c>
      <c r="R8" s="56" t="s">
        <v>1406</v>
      </c>
      <c r="S8" s="51">
        <v>8</v>
      </c>
      <c r="T8" s="56" t="s">
        <v>1646</v>
      </c>
      <c r="U8" s="51">
        <v>7</v>
      </c>
      <c r="V8" s="43" t="s">
        <v>1757</v>
      </c>
      <c r="W8" s="51">
        <v>15</v>
      </c>
      <c r="X8" s="56">
        <v>31</v>
      </c>
      <c r="Y8" s="51">
        <v>15</v>
      </c>
      <c r="Z8" s="53" t="s">
        <v>358</v>
      </c>
      <c r="AA8" s="54">
        <v>0</v>
      </c>
      <c r="AB8" s="53" t="s">
        <v>358</v>
      </c>
      <c r="AC8" s="54">
        <v>0</v>
      </c>
      <c r="AD8" s="223">
        <f t="shared" si="0"/>
        <v>95</v>
      </c>
      <c r="AE8" s="48">
        <v>92</v>
      </c>
      <c r="AF8" s="74"/>
    </row>
    <row r="9" spans="1:32" ht="16.5" customHeight="1">
      <c r="A9" s="29">
        <v>5</v>
      </c>
      <c r="B9" s="226" t="s">
        <v>46</v>
      </c>
      <c r="C9" s="56" t="s">
        <v>100</v>
      </c>
      <c r="D9" s="43" t="s">
        <v>249</v>
      </c>
      <c r="E9" s="54">
        <v>12</v>
      </c>
      <c r="F9" s="139" t="s">
        <v>544</v>
      </c>
      <c r="G9" s="140">
        <v>15</v>
      </c>
      <c r="H9" s="161">
        <v>3</v>
      </c>
      <c r="I9" s="162">
        <v>10</v>
      </c>
      <c r="J9" s="53" t="s">
        <v>793</v>
      </c>
      <c r="K9" s="54">
        <v>14</v>
      </c>
      <c r="L9" s="53" t="s">
        <v>1048</v>
      </c>
      <c r="M9" s="54">
        <v>11</v>
      </c>
      <c r="N9" s="164" t="s">
        <v>1030</v>
      </c>
      <c r="O9" s="140">
        <v>14</v>
      </c>
      <c r="P9" s="53" t="s">
        <v>1447</v>
      </c>
      <c r="Q9" s="54">
        <v>13</v>
      </c>
      <c r="R9" s="139" t="s">
        <v>1448</v>
      </c>
      <c r="S9" s="140">
        <v>13</v>
      </c>
      <c r="T9" s="43" t="s">
        <v>1566</v>
      </c>
      <c r="U9" s="51">
        <v>10</v>
      </c>
      <c r="V9" s="43" t="s">
        <v>1729</v>
      </c>
      <c r="W9" s="51">
        <v>15</v>
      </c>
      <c r="X9" s="43" t="s">
        <v>413</v>
      </c>
      <c r="Y9" s="51">
        <v>12</v>
      </c>
      <c r="Z9" s="43" t="s">
        <v>1894</v>
      </c>
      <c r="AA9" s="51">
        <v>15</v>
      </c>
      <c r="AB9" s="43" t="s">
        <v>2001</v>
      </c>
      <c r="AC9" s="51">
        <v>6</v>
      </c>
      <c r="AD9" s="222">
        <f t="shared" si="0"/>
        <v>160</v>
      </c>
      <c r="AE9" s="10">
        <v>9</v>
      </c>
      <c r="AF9" s="74"/>
    </row>
    <row r="10" spans="1:32" ht="16.5" customHeight="1">
      <c r="A10" s="29">
        <v>6</v>
      </c>
      <c r="B10" s="30" t="s">
        <v>250</v>
      </c>
      <c r="C10" s="56" t="s">
        <v>102</v>
      </c>
      <c r="D10" s="43" t="s">
        <v>251</v>
      </c>
      <c r="E10" s="54">
        <v>8</v>
      </c>
      <c r="F10" s="53" t="s">
        <v>358</v>
      </c>
      <c r="G10" s="54">
        <v>0</v>
      </c>
      <c r="H10" s="163">
        <v>1</v>
      </c>
      <c r="I10" s="142">
        <v>5</v>
      </c>
      <c r="J10" s="65" t="s">
        <v>358</v>
      </c>
      <c r="K10" s="54">
        <v>0</v>
      </c>
      <c r="L10" s="53" t="s">
        <v>358</v>
      </c>
      <c r="M10" s="54">
        <v>0</v>
      </c>
      <c r="N10" s="65" t="s">
        <v>1095</v>
      </c>
      <c r="O10" s="54">
        <v>10</v>
      </c>
      <c r="P10" s="56" t="s">
        <v>358</v>
      </c>
      <c r="Q10" s="51">
        <v>0</v>
      </c>
      <c r="R10" s="56" t="s">
        <v>358</v>
      </c>
      <c r="S10" s="51">
        <v>0</v>
      </c>
      <c r="T10" s="56" t="s">
        <v>1648</v>
      </c>
      <c r="U10" s="51">
        <v>8</v>
      </c>
      <c r="V10" s="53" t="s">
        <v>358</v>
      </c>
      <c r="W10" s="54">
        <v>0</v>
      </c>
      <c r="X10" s="53" t="s">
        <v>358</v>
      </c>
      <c r="Y10" s="54">
        <v>0</v>
      </c>
      <c r="Z10" s="43" t="s">
        <v>358</v>
      </c>
      <c r="AA10" s="51">
        <v>0</v>
      </c>
      <c r="AB10" s="53" t="s">
        <v>358</v>
      </c>
      <c r="AC10" s="54">
        <v>0</v>
      </c>
      <c r="AD10" s="119">
        <f t="shared" si="0"/>
        <v>31</v>
      </c>
      <c r="AE10" s="48">
        <v>201</v>
      </c>
      <c r="AF10" s="74"/>
    </row>
    <row r="11" spans="1:32" ht="16.5" customHeight="1">
      <c r="A11" s="29">
        <v>7</v>
      </c>
      <c r="B11" s="226" t="s">
        <v>70</v>
      </c>
      <c r="C11" s="56" t="s">
        <v>28</v>
      </c>
      <c r="D11" s="165" t="s">
        <v>193</v>
      </c>
      <c r="E11" s="162">
        <v>15</v>
      </c>
      <c r="F11" s="165" t="s">
        <v>535</v>
      </c>
      <c r="G11" s="162">
        <v>15</v>
      </c>
      <c r="H11" s="65">
        <v>0</v>
      </c>
      <c r="I11" s="54">
        <v>1</v>
      </c>
      <c r="J11" s="165" t="s">
        <v>796</v>
      </c>
      <c r="K11" s="162">
        <v>15</v>
      </c>
      <c r="L11" s="161" t="s">
        <v>1047</v>
      </c>
      <c r="M11" s="162">
        <v>13</v>
      </c>
      <c r="N11" s="165" t="s">
        <v>113</v>
      </c>
      <c r="O11" s="162">
        <v>15</v>
      </c>
      <c r="P11" s="165" t="s">
        <v>1408</v>
      </c>
      <c r="Q11" s="162">
        <v>15</v>
      </c>
      <c r="R11" s="165" t="s">
        <v>1441</v>
      </c>
      <c r="S11" s="162">
        <v>15</v>
      </c>
      <c r="T11" s="165" t="s">
        <v>1644</v>
      </c>
      <c r="U11" s="162">
        <v>14</v>
      </c>
      <c r="V11" s="146" t="s">
        <v>1720</v>
      </c>
      <c r="W11" s="142">
        <v>15</v>
      </c>
      <c r="X11" s="139" t="s">
        <v>1754</v>
      </c>
      <c r="Y11" s="140">
        <v>15</v>
      </c>
      <c r="Z11" s="43" t="s">
        <v>1895</v>
      </c>
      <c r="AA11" s="51">
        <v>13</v>
      </c>
      <c r="AB11" s="43" t="s">
        <v>2001</v>
      </c>
      <c r="AC11" s="51">
        <v>7</v>
      </c>
      <c r="AD11" s="222">
        <f t="shared" si="0"/>
        <v>168</v>
      </c>
      <c r="AE11" s="10">
        <v>5</v>
      </c>
      <c r="AF11" s="74"/>
    </row>
    <row r="12" spans="1:32" ht="16.5" customHeight="1">
      <c r="A12" s="29">
        <v>8</v>
      </c>
      <c r="B12" s="226" t="s">
        <v>8</v>
      </c>
      <c r="C12" s="56" t="s">
        <v>28</v>
      </c>
      <c r="D12" s="146" t="s">
        <v>194</v>
      </c>
      <c r="E12" s="142">
        <v>15</v>
      </c>
      <c r="F12" s="146" t="s">
        <v>536</v>
      </c>
      <c r="G12" s="142">
        <v>15</v>
      </c>
      <c r="H12" s="146" t="s">
        <v>131</v>
      </c>
      <c r="I12" s="142">
        <v>8</v>
      </c>
      <c r="J12" s="146" t="s">
        <v>795</v>
      </c>
      <c r="K12" s="142">
        <v>15</v>
      </c>
      <c r="L12" s="139" t="s">
        <v>255</v>
      </c>
      <c r="M12" s="140">
        <v>13</v>
      </c>
      <c r="N12" s="163" t="s">
        <v>1130</v>
      </c>
      <c r="O12" s="142">
        <v>15</v>
      </c>
      <c r="P12" s="164" t="s">
        <v>1443</v>
      </c>
      <c r="Q12" s="140">
        <v>15</v>
      </c>
      <c r="R12" s="163" t="s">
        <v>1442</v>
      </c>
      <c r="S12" s="142">
        <v>15</v>
      </c>
      <c r="T12" s="163" t="s">
        <v>1645</v>
      </c>
      <c r="U12" s="142">
        <v>13</v>
      </c>
      <c r="V12" s="43" t="s">
        <v>1711</v>
      </c>
      <c r="W12" s="51">
        <v>14</v>
      </c>
      <c r="X12" s="56">
        <v>20</v>
      </c>
      <c r="Y12" s="51">
        <v>15</v>
      </c>
      <c r="Z12" s="53" t="s">
        <v>1893</v>
      </c>
      <c r="AA12" s="54">
        <v>15</v>
      </c>
      <c r="AB12" s="56" t="s">
        <v>2001</v>
      </c>
      <c r="AC12" s="51">
        <v>7</v>
      </c>
      <c r="AD12" s="222">
        <f t="shared" si="0"/>
        <v>175</v>
      </c>
      <c r="AE12" s="10">
        <v>2</v>
      </c>
      <c r="AF12" s="74"/>
    </row>
    <row r="13" spans="1:32" ht="16.5" customHeight="1">
      <c r="A13" s="29">
        <v>9</v>
      </c>
      <c r="B13" s="30" t="s">
        <v>515</v>
      </c>
      <c r="C13" s="56" t="s">
        <v>51</v>
      </c>
      <c r="D13" s="43" t="s">
        <v>358</v>
      </c>
      <c r="E13" s="54">
        <v>0</v>
      </c>
      <c r="F13" s="53" t="s">
        <v>516</v>
      </c>
      <c r="G13" s="54">
        <v>1</v>
      </c>
      <c r="H13" s="65">
        <v>0</v>
      </c>
      <c r="I13" s="54">
        <v>1</v>
      </c>
      <c r="J13" s="65">
        <v>0</v>
      </c>
      <c r="K13" s="54">
        <v>1</v>
      </c>
      <c r="L13" s="53" t="s">
        <v>1016</v>
      </c>
      <c r="M13" s="54">
        <v>8</v>
      </c>
      <c r="N13" s="65" t="s">
        <v>1022</v>
      </c>
      <c r="O13" s="54">
        <v>12</v>
      </c>
      <c r="P13" s="65" t="s">
        <v>1438</v>
      </c>
      <c r="Q13" s="54">
        <v>6</v>
      </c>
      <c r="R13" s="65" t="s">
        <v>71</v>
      </c>
      <c r="S13" s="54">
        <v>1</v>
      </c>
      <c r="T13" s="53" t="s">
        <v>358</v>
      </c>
      <c r="U13" s="54">
        <v>0</v>
      </c>
      <c r="V13" s="53" t="s">
        <v>358</v>
      </c>
      <c r="W13" s="54">
        <v>0</v>
      </c>
      <c r="X13" s="53" t="s">
        <v>358</v>
      </c>
      <c r="Y13" s="54">
        <v>0</v>
      </c>
      <c r="Z13" s="53" t="s">
        <v>1887</v>
      </c>
      <c r="AA13" s="54">
        <v>1</v>
      </c>
      <c r="AB13" s="53" t="s">
        <v>358</v>
      </c>
      <c r="AC13" s="54">
        <v>0</v>
      </c>
      <c r="AD13" s="119">
        <f aca="true" t="shared" si="1" ref="AD13:AD34">E13+G13+K13+M13+O13+Q13+S13+U13+W13+Y13+AA13+AC13+I13</f>
        <v>31</v>
      </c>
      <c r="AE13" s="48">
        <v>202</v>
      </c>
      <c r="AF13" s="74"/>
    </row>
    <row r="14" spans="1:32" ht="16.5" customHeight="1">
      <c r="A14" s="29">
        <v>10</v>
      </c>
      <c r="B14" s="30" t="s">
        <v>517</v>
      </c>
      <c r="C14" s="56" t="s">
        <v>51</v>
      </c>
      <c r="D14" s="43" t="s">
        <v>358</v>
      </c>
      <c r="E14" s="54">
        <v>0</v>
      </c>
      <c r="F14" s="53" t="s">
        <v>518</v>
      </c>
      <c r="G14" s="54">
        <v>10</v>
      </c>
      <c r="H14" s="65" t="s">
        <v>358</v>
      </c>
      <c r="I14" s="54">
        <v>0</v>
      </c>
      <c r="J14" s="65" t="s">
        <v>358</v>
      </c>
      <c r="K14" s="54">
        <v>0</v>
      </c>
      <c r="L14" s="65" t="s">
        <v>358</v>
      </c>
      <c r="M14" s="54">
        <v>0</v>
      </c>
      <c r="N14" s="53" t="s">
        <v>358</v>
      </c>
      <c r="O14" s="54">
        <v>0</v>
      </c>
      <c r="P14" s="65" t="s">
        <v>358</v>
      </c>
      <c r="Q14" s="54">
        <v>0</v>
      </c>
      <c r="R14" s="53" t="s">
        <v>358</v>
      </c>
      <c r="S14" s="54">
        <v>0</v>
      </c>
      <c r="T14" s="53" t="s">
        <v>358</v>
      </c>
      <c r="U14" s="54">
        <v>0</v>
      </c>
      <c r="V14" s="53" t="s">
        <v>358</v>
      </c>
      <c r="W14" s="54">
        <v>0</v>
      </c>
      <c r="X14" s="53" t="s">
        <v>358</v>
      </c>
      <c r="Y14" s="54">
        <v>0</v>
      </c>
      <c r="Z14" s="53" t="s">
        <v>358</v>
      </c>
      <c r="AA14" s="54">
        <v>0</v>
      </c>
      <c r="AB14" s="53" t="s">
        <v>358</v>
      </c>
      <c r="AC14" s="54">
        <v>0</v>
      </c>
      <c r="AD14" s="119">
        <f t="shared" si="1"/>
        <v>10</v>
      </c>
      <c r="AE14" s="48">
        <v>353</v>
      </c>
      <c r="AF14" s="74"/>
    </row>
    <row r="15" spans="1:32" ht="16.5" customHeight="1">
      <c r="A15" s="29">
        <v>11</v>
      </c>
      <c r="B15" s="30" t="s">
        <v>519</v>
      </c>
      <c r="C15" s="56" t="s">
        <v>27</v>
      </c>
      <c r="D15" s="43" t="s">
        <v>358</v>
      </c>
      <c r="E15" s="54">
        <v>0</v>
      </c>
      <c r="F15" s="53" t="s">
        <v>520</v>
      </c>
      <c r="G15" s="54">
        <v>11</v>
      </c>
      <c r="H15" s="65" t="s">
        <v>358</v>
      </c>
      <c r="I15" s="54">
        <v>0</v>
      </c>
      <c r="J15" s="65" t="s">
        <v>358</v>
      </c>
      <c r="K15" s="54">
        <v>0</v>
      </c>
      <c r="L15" s="65" t="s">
        <v>358</v>
      </c>
      <c r="M15" s="54">
        <v>0</v>
      </c>
      <c r="N15" s="53" t="s">
        <v>358</v>
      </c>
      <c r="O15" s="54">
        <v>0</v>
      </c>
      <c r="P15" s="65" t="s">
        <v>358</v>
      </c>
      <c r="Q15" s="54">
        <v>0</v>
      </c>
      <c r="R15" s="53" t="s">
        <v>358</v>
      </c>
      <c r="S15" s="54">
        <v>0</v>
      </c>
      <c r="T15" s="53" t="s">
        <v>358</v>
      </c>
      <c r="U15" s="54">
        <v>0</v>
      </c>
      <c r="V15" s="53" t="s">
        <v>358</v>
      </c>
      <c r="W15" s="54">
        <v>0</v>
      </c>
      <c r="X15" s="53" t="s">
        <v>358</v>
      </c>
      <c r="Y15" s="54">
        <v>0</v>
      </c>
      <c r="Z15" s="53" t="s">
        <v>358</v>
      </c>
      <c r="AA15" s="54">
        <v>0</v>
      </c>
      <c r="AB15" s="53" t="s">
        <v>358</v>
      </c>
      <c r="AC15" s="54">
        <v>0</v>
      </c>
      <c r="AD15" s="119">
        <f t="shared" si="1"/>
        <v>11</v>
      </c>
      <c r="AE15" s="48">
        <v>336</v>
      </c>
      <c r="AF15" s="74"/>
    </row>
    <row r="16" spans="1:32" ht="16.5" customHeight="1">
      <c r="A16" s="32">
        <v>12</v>
      </c>
      <c r="B16" s="31" t="s">
        <v>522</v>
      </c>
      <c r="C16" s="56" t="s">
        <v>51</v>
      </c>
      <c r="D16" s="43" t="s">
        <v>358</v>
      </c>
      <c r="E16" s="93">
        <v>0</v>
      </c>
      <c r="F16" s="92">
        <v>43.28</v>
      </c>
      <c r="G16" s="93">
        <v>12</v>
      </c>
      <c r="H16" s="92" t="s">
        <v>358</v>
      </c>
      <c r="I16" s="93">
        <v>0</v>
      </c>
      <c r="J16" s="92" t="s">
        <v>358</v>
      </c>
      <c r="K16" s="93">
        <v>0</v>
      </c>
      <c r="L16" s="92" t="s">
        <v>358</v>
      </c>
      <c r="M16" s="93">
        <v>0</v>
      </c>
      <c r="N16" s="53" t="s">
        <v>358</v>
      </c>
      <c r="O16" s="54">
        <v>0</v>
      </c>
      <c r="P16" s="92" t="s">
        <v>358</v>
      </c>
      <c r="Q16" s="93">
        <v>0</v>
      </c>
      <c r="R16" s="53" t="s">
        <v>358</v>
      </c>
      <c r="S16" s="54">
        <v>0</v>
      </c>
      <c r="T16" s="53" t="s">
        <v>358</v>
      </c>
      <c r="U16" s="54">
        <v>0</v>
      </c>
      <c r="V16" s="53" t="s">
        <v>358</v>
      </c>
      <c r="W16" s="54">
        <v>0</v>
      </c>
      <c r="X16" s="53" t="s">
        <v>358</v>
      </c>
      <c r="Y16" s="54">
        <v>0</v>
      </c>
      <c r="Z16" s="53" t="s">
        <v>358</v>
      </c>
      <c r="AA16" s="54">
        <v>0</v>
      </c>
      <c r="AB16" s="53" t="s">
        <v>358</v>
      </c>
      <c r="AC16" s="54">
        <v>0</v>
      </c>
      <c r="AD16" s="119">
        <f t="shared" si="1"/>
        <v>12</v>
      </c>
      <c r="AE16" s="231">
        <v>321</v>
      </c>
      <c r="AF16" s="75"/>
    </row>
    <row r="17" spans="1:32" ht="16.5" customHeight="1">
      <c r="A17" s="29">
        <v>13</v>
      </c>
      <c r="B17" s="31" t="s">
        <v>523</v>
      </c>
      <c r="C17" s="56" t="s">
        <v>51</v>
      </c>
      <c r="D17" s="43" t="s">
        <v>358</v>
      </c>
      <c r="E17" s="54">
        <v>0</v>
      </c>
      <c r="F17" s="53" t="s">
        <v>524</v>
      </c>
      <c r="G17" s="54">
        <v>10</v>
      </c>
      <c r="H17" s="65" t="s">
        <v>358</v>
      </c>
      <c r="I17" s="54">
        <v>0</v>
      </c>
      <c r="J17" s="65" t="s">
        <v>358</v>
      </c>
      <c r="K17" s="54">
        <v>0</v>
      </c>
      <c r="L17" s="65" t="s">
        <v>358</v>
      </c>
      <c r="M17" s="54">
        <v>0</v>
      </c>
      <c r="N17" s="53" t="s">
        <v>358</v>
      </c>
      <c r="O17" s="54">
        <v>0</v>
      </c>
      <c r="P17" s="65" t="s">
        <v>358</v>
      </c>
      <c r="Q17" s="54">
        <v>0</v>
      </c>
      <c r="R17" s="53" t="s">
        <v>358</v>
      </c>
      <c r="S17" s="54">
        <v>0</v>
      </c>
      <c r="T17" s="53" t="s">
        <v>358</v>
      </c>
      <c r="U17" s="54">
        <v>0</v>
      </c>
      <c r="V17" s="53" t="s">
        <v>358</v>
      </c>
      <c r="W17" s="54">
        <v>0</v>
      </c>
      <c r="X17" s="53" t="s">
        <v>358</v>
      </c>
      <c r="Y17" s="54">
        <v>0</v>
      </c>
      <c r="Z17" s="53" t="s">
        <v>358</v>
      </c>
      <c r="AA17" s="54">
        <v>0</v>
      </c>
      <c r="AB17" s="53" t="s">
        <v>358</v>
      </c>
      <c r="AC17" s="54">
        <v>0</v>
      </c>
      <c r="AD17" s="119">
        <f t="shared" si="1"/>
        <v>10</v>
      </c>
      <c r="AE17" s="48">
        <v>354</v>
      </c>
      <c r="AF17" s="74"/>
    </row>
    <row r="18" spans="1:32" ht="16.5" customHeight="1">
      <c r="A18" s="29">
        <v>14</v>
      </c>
      <c r="B18" s="30" t="s">
        <v>525</v>
      </c>
      <c r="C18" s="56" t="s">
        <v>474</v>
      </c>
      <c r="D18" s="43" t="s">
        <v>358</v>
      </c>
      <c r="E18" s="54">
        <v>0</v>
      </c>
      <c r="F18" s="53" t="s">
        <v>526</v>
      </c>
      <c r="G18" s="54">
        <v>8</v>
      </c>
      <c r="H18" s="53" t="s">
        <v>358</v>
      </c>
      <c r="I18" s="54">
        <v>0</v>
      </c>
      <c r="J18" s="53" t="s">
        <v>358</v>
      </c>
      <c r="K18" s="54">
        <v>0</v>
      </c>
      <c r="L18" s="53" t="s">
        <v>358</v>
      </c>
      <c r="M18" s="54">
        <v>0</v>
      </c>
      <c r="N18" s="53" t="s">
        <v>358</v>
      </c>
      <c r="O18" s="54">
        <v>0</v>
      </c>
      <c r="P18" s="53" t="s">
        <v>358</v>
      </c>
      <c r="Q18" s="54">
        <v>0</v>
      </c>
      <c r="R18" s="53" t="s">
        <v>358</v>
      </c>
      <c r="S18" s="54">
        <v>0</v>
      </c>
      <c r="T18" s="53" t="s">
        <v>358</v>
      </c>
      <c r="U18" s="54">
        <v>0</v>
      </c>
      <c r="V18" s="53" t="s">
        <v>358</v>
      </c>
      <c r="W18" s="54">
        <v>0</v>
      </c>
      <c r="X18" s="53" t="s">
        <v>358</v>
      </c>
      <c r="Y18" s="54">
        <v>0</v>
      </c>
      <c r="Z18" s="53" t="s">
        <v>358</v>
      </c>
      <c r="AA18" s="54">
        <v>0</v>
      </c>
      <c r="AB18" s="53" t="s">
        <v>358</v>
      </c>
      <c r="AC18" s="54">
        <v>0</v>
      </c>
      <c r="AD18" s="119">
        <f t="shared" si="1"/>
        <v>8</v>
      </c>
      <c r="AE18" s="48">
        <v>374</v>
      </c>
      <c r="AF18" s="74"/>
    </row>
    <row r="19" spans="1:32" ht="16.5" customHeight="1">
      <c r="A19" s="29">
        <v>15</v>
      </c>
      <c r="B19" s="30" t="s">
        <v>527</v>
      </c>
      <c r="C19" s="56" t="s">
        <v>109</v>
      </c>
      <c r="D19" s="43" t="s">
        <v>358</v>
      </c>
      <c r="E19" s="54">
        <v>0</v>
      </c>
      <c r="F19" s="53" t="s">
        <v>528</v>
      </c>
      <c r="G19" s="54">
        <v>14</v>
      </c>
      <c r="H19" s="65" t="s">
        <v>358</v>
      </c>
      <c r="I19" s="54">
        <v>0</v>
      </c>
      <c r="J19" s="65" t="s">
        <v>358</v>
      </c>
      <c r="K19" s="54">
        <v>0</v>
      </c>
      <c r="L19" s="65" t="s">
        <v>358</v>
      </c>
      <c r="M19" s="54">
        <v>0</v>
      </c>
      <c r="N19" s="53" t="s">
        <v>358</v>
      </c>
      <c r="O19" s="54">
        <v>0</v>
      </c>
      <c r="P19" s="65" t="s">
        <v>358</v>
      </c>
      <c r="Q19" s="54">
        <v>0</v>
      </c>
      <c r="R19" s="53" t="s">
        <v>358</v>
      </c>
      <c r="S19" s="54">
        <v>0</v>
      </c>
      <c r="T19" s="53" t="s">
        <v>358</v>
      </c>
      <c r="U19" s="54">
        <v>0</v>
      </c>
      <c r="V19" s="53" t="s">
        <v>358</v>
      </c>
      <c r="W19" s="54">
        <v>0</v>
      </c>
      <c r="X19" s="53" t="s">
        <v>358</v>
      </c>
      <c r="Y19" s="54">
        <v>0</v>
      </c>
      <c r="Z19" s="53" t="s">
        <v>358</v>
      </c>
      <c r="AA19" s="54">
        <v>0</v>
      </c>
      <c r="AB19" s="53" t="s">
        <v>358</v>
      </c>
      <c r="AC19" s="54">
        <v>0</v>
      </c>
      <c r="AD19" s="119">
        <f t="shared" si="1"/>
        <v>14</v>
      </c>
      <c r="AE19" s="48">
        <v>303</v>
      </c>
      <c r="AF19" s="74"/>
    </row>
    <row r="20" spans="1:32" ht="16.5" customHeight="1">
      <c r="A20" s="29">
        <v>16</v>
      </c>
      <c r="B20" s="30" t="s">
        <v>529</v>
      </c>
      <c r="C20" s="56" t="s">
        <v>30</v>
      </c>
      <c r="D20" s="43" t="s">
        <v>358</v>
      </c>
      <c r="E20" s="54">
        <v>0</v>
      </c>
      <c r="F20" s="53" t="s">
        <v>530</v>
      </c>
      <c r="G20" s="54">
        <v>11</v>
      </c>
      <c r="H20" s="65">
        <v>1</v>
      </c>
      <c r="I20" s="54">
        <v>5</v>
      </c>
      <c r="J20" s="65" t="s">
        <v>358</v>
      </c>
      <c r="K20" s="54">
        <v>0</v>
      </c>
      <c r="L20" s="65" t="s">
        <v>358</v>
      </c>
      <c r="M20" s="54">
        <v>0</v>
      </c>
      <c r="N20" s="53" t="s">
        <v>358</v>
      </c>
      <c r="O20" s="54">
        <v>0</v>
      </c>
      <c r="P20" s="65" t="s">
        <v>1304</v>
      </c>
      <c r="Q20" s="54">
        <v>14</v>
      </c>
      <c r="R20" s="65" t="s">
        <v>1439</v>
      </c>
      <c r="S20" s="54">
        <v>13</v>
      </c>
      <c r="T20" s="65" t="s">
        <v>1642</v>
      </c>
      <c r="U20" s="54">
        <v>12</v>
      </c>
      <c r="V20" s="165" t="s">
        <v>1759</v>
      </c>
      <c r="W20" s="162">
        <v>15</v>
      </c>
      <c r="X20" s="165" t="s">
        <v>1734</v>
      </c>
      <c r="Y20" s="162">
        <v>15</v>
      </c>
      <c r="Z20" s="53" t="s">
        <v>358</v>
      </c>
      <c r="AA20" s="54">
        <v>0</v>
      </c>
      <c r="AB20" s="53" t="s">
        <v>358</v>
      </c>
      <c r="AC20" s="54">
        <v>0</v>
      </c>
      <c r="AD20" s="223">
        <f t="shared" si="1"/>
        <v>85</v>
      </c>
      <c r="AE20" s="48">
        <v>113</v>
      </c>
      <c r="AF20" s="74"/>
    </row>
    <row r="21" spans="1:32" ht="16.5" customHeight="1">
      <c r="A21" s="29">
        <v>17</v>
      </c>
      <c r="B21" s="31" t="s">
        <v>531</v>
      </c>
      <c r="C21" s="56" t="s">
        <v>28</v>
      </c>
      <c r="D21" s="43" t="s">
        <v>358</v>
      </c>
      <c r="E21" s="54">
        <v>0</v>
      </c>
      <c r="F21" s="53" t="s">
        <v>532</v>
      </c>
      <c r="G21" s="54">
        <v>14</v>
      </c>
      <c r="H21" s="53" t="s">
        <v>358</v>
      </c>
      <c r="I21" s="54">
        <v>0</v>
      </c>
      <c r="J21" s="53" t="s">
        <v>358</v>
      </c>
      <c r="K21" s="54">
        <v>0</v>
      </c>
      <c r="L21" s="53" t="s">
        <v>358</v>
      </c>
      <c r="M21" s="54">
        <v>0</v>
      </c>
      <c r="N21" s="53" t="s">
        <v>358</v>
      </c>
      <c r="O21" s="54">
        <v>0</v>
      </c>
      <c r="P21" s="65" t="s">
        <v>358</v>
      </c>
      <c r="Q21" s="54">
        <v>0</v>
      </c>
      <c r="R21" s="53" t="s">
        <v>358</v>
      </c>
      <c r="S21" s="54">
        <v>0</v>
      </c>
      <c r="T21" s="53" t="s">
        <v>358</v>
      </c>
      <c r="U21" s="54">
        <v>0</v>
      </c>
      <c r="V21" s="53" t="s">
        <v>358</v>
      </c>
      <c r="W21" s="54">
        <v>0</v>
      </c>
      <c r="X21" s="53" t="s">
        <v>358</v>
      </c>
      <c r="Y21" s="54">
        <v>0</v>
      </c>
      <c r="Z21" s="53" t="s">
        <v>358</v>
      </c>
      <c r="AA21" s="54">
        <v>0</v>
      </c>
      <c r="AB21" s="53" t="s">
        <v>358</v>
      </c>
      <c r="AC21" s="54">
        <v>0</v>
      </c>
      <c r="AD21" s="119">
        <f t="shared" si="1"/>
        <v>14</v>
      </c>
      <c r="AE21" s="48">
        <v>304</v>
      </c>
      <c r="AF21" s="74"/>
    </row>
    <row r="22" spans="1:32" ht="16.5" customHeight="1">
      <c r="A22" s="37">
        <v>18</v>
      </c>
      <c r="B22" s="30" t="s">
        <v>533</v>
      </c>
      <c r="C22" s="56" t="s">
        <v>482</v>
      </c>
      <c r="D22" s="43" t="s">
        <v>358</v>
      </c>
      <c r="E22" s="54">
        <v>0</v>
      </c>
      <c r="F22" s="43" t="s">
        <v>534</v>
      </c>
      <c r="G22" s="54">
        <v>6</v>
      </c>
      <c r="H22" s="65" t="s">
        <v>358</v>
      </c>
      <c r="I22" s="54">
        <v>0</v>
      </c>
      <c r="J22" s="65" t="s">
        <v>358</v>
      </c>
      <c r="K22" s="54">
        <v>0</v>
      </c>
      <c r="L22" s="65" t="s">
        <v>358</v>
      </c>
      <c r="M22" s="54">
        <v>0</v>
      </c>
      <c r="N22" s="53" t="s">
        <v>358</v>
      </c>
      <c r="O22" s="54">
        <v>0</v>
      </c>
      <c r="P22" s="65" t="s">
        <v>358</v>
      </c>
      <c r="Q22" s="54">
        <v>0</v>
      </c>
      <c r="R22" s="53" t="s">
        <v>358</v>
      </c>
      <c r="S22" s="54">
        <v>0</v>
      </c>
      <c r="T22" s="53" t="s">
        <v>358</v>
      </c>
      <c r="U22" s="54">
        <v>0</v>
      </c>
      <c r="V22" s="53" t="s">
        <v>358</v>
      </c>
      <c r="W22" s="54">
        <v>0</v>
      </c>
      <c r="X22" s="53" t="s">
        <v>358</v>
      </c>
      <c r="Y22" s="54">
        <v>0</v>
      </c>
      <c r="Z22" s="53" t="s">
        <v>358</v>
      </c>
      <c r="AA22" s="54">
        <v>0</v>
      </c>
      <c r="AB22" s="53" t="s">
        <v>358</v>
      </c>
      <c r="AC22" s="54">
        <v>0</v>
      </c>
      <c r="AD22" s="119">
        <f t="shared" si="1"/>
        <v>6</v>
      </c>
      <c r="AE22" s="231">
        <v>388</v>
      </c>
      <c r="AF22" s="76"/>
    </row>
    <row r="23" spans="1:32" ht="16.5" customHeight="1">
      <c r="A23" s="29">
        <v>19</v>
      </c>
      <c r="B23" s="30" t="s">
        <v>537</v>
      </c>
      <c r="C23" s="56" t="s">
        <v>538</v>
      </c>
      <c r="D23" s="43" t="s">
        <v>358</v>
      </c>
      <c r="E23" s="54">
        <v>0</v>
      </c>
      <c r="F23" s="43" t="s">
        <v>539</v>
      </c>
      <c r="G23" s="54">
        <v>5</v>
      </c>
      <c r="H23" s="53" t="s">
        <v>396</v>
      </c>
      <c r="I23" s="54">
        <v>1</v>
      </c>
      <c r="J23" s="65" t="s">
        <v>792</v>
      </c>
      <c r="K23" s="54">
        <v>1</v>
      </c>
      <c r="L23" s="65" t="s">
        <v>1049</v>
      </c>
      <c r="M23" s="54">
        <v>6</v>
      </c>
      <c r="N23" s="65" t="s">
        <v>1128</v>
      </c>
      <c r="O23" s="54">
        <v>6</v>
      </c>
      <c r="P23" s="65" t="s">
        <v>1446</v>
      </c>
      <c r="Q23" s="54">
        <v>6</v>
      </c>
      <c r="R23" s="65" t="s">
        <v>1445</v>
      </c>
      <c r="S23" s="54">
        <v>1</v>
      </c>
      <c r="T23" s="65" t="s">
        <v>1643</v>
      </c>
      <c r="U23" s="54">
        <v>8</v>
      </c>
      <c r="V23" s="53" t="s">
        <v>1716</v>
      </c>
      <c r="W23" s="54">
        <v>12</v>
      </c>
      <c r="X23" s="53" t="s">
        <v>358</v>
      </c>
      <c r="Y23" s="54">
        <v>1</v>
      </c>
      <c r="Z23" s="53" t="s">
        <v>358</v>
      </c>
      <c r="AA23" s="54">
        <v>0</v>
      </c>
      <c r="AB23" s="43" t="s">
        <v>2001</v>
      </c>
      <c r="AC23" s="51">
        <v>7</v>
      </c>
      <c r="AD23" s="224">
        <f t="shared" si="1"/>
        <v>54</v>
      </c>
      <c r="AE23" s="48">
        <v>153</v>
      </c>
      <c r="AF23" s="77"/>
    </row>
    <row r="24" spans="1:32" ht="16.5" customHeight="1">
      <c r="A24" s="2">
        <v>20</v>
      </c>
      <c r="B24" s="30" t="s">
        <v>541</v>
      </c>
      <c r="C24" s="56" t="s">
        <v>27</v>
      </c>
      <c r="D24" s="43" t="s">
        <v>358</v>
      </c>
      <c r="E24" s="54">
        <v>0</v>
      </c>
      <c r="F24" s="43" t="s">
        <v>542</v>
      </c>
      <c r="G24" s="54">
        <v>10</v>
      </c>
      <c r="H24" s="53" t="s">
        <v>24</v>
      </c>
      <c r="I24" s="54">
        <v>5</v>
      </c>
      <c r="J24" s="65" t="s">
        <v>799</v>
      </c>
      <c r="K24" s="54">
        <v>13</v>
      </c>
      <c r="L24" s="65" t="s">
        <v>1050</v>
      </c>
      <c r="M24" s="54">
        <v>10</v>
      </c>
      <c r="N24" s="53" t="s">
        <v>358</v>
      </c>
      <c r="O24" s="54">
        <v>0</v>
      </c>
      <c r="P24" s="65" t="s">
        <v>358</v>
      </c>
      <c r="Q24" s="54">
        <v>0</v>
      </c>
      <c r="R24" s="53" t="s">
        <v>358</v>
      </c>
      <c r="S24" s="54">
        <v>0</v>
      </c>
      <c r="T24" s="53" t="s">
        <v>358</v>
      </c>
      <c r="U24" s="54">
        <v>0</v>
      </c>
      <c r="V24" s="53" t="s">
        <v>358</v>
      </c>
      <c r="W24" s="54">
        <v>0</v>
      </c>
      <c r="X24" s="53" t="s">
        <v>358</v>
      </c>
      <c r="Y24" s="54">
        <v>0</v>
      </c>
      <c r="Z24" s="53" t="s">
        <v>358</v>
      </c>
      <c r="AA24" s="54">
        <v>0</v>
      </c>
      <c r="AB24" s="53" t="s">
        <v>358</v>
      </c>
      <c r="AC24" s="54">
        <v>0</v>
      </c>
      <c r="AD24" s="119">
        <f t="shared" si="1"/>
        <v>38</v>
      </c>
      <c r="AE24" s="48">
        <v>180</v>
      </c>
      <c r="AF24" s="74"/>
    </row>
    <row r="25" spans="1:32" ht="16.5" customHeight="1">
      <c r="A25" s="7">
        <v>21</v>
      </c>
      <c r="B25" s="31" t="s">
        <v>543</v>
      </c>
      <c r="C25" s="56" t="s">
        <v>474</v>
      </c>
      <c r="D25" s="43" t="s">
        <v>358</v>
      </c>
      <c r="E25" s="54">
        <v>0</v>
      </c>
      <c r="F25" s="43" t="s">
        <v>542</v>
      </c>
      <c r="G25" s="54">
        <v>10</v>
      </c>
      <c r="H25" s="65" t="s">
        <v>358</v>
      </c>
      <c r="I25" s="54">
        <v>0</v>
      </c>
      <c r="J25" s="65" t="s">
        <v>358</v>
      </c>
      <c r="K25" s="54">
        <v>0</v>
      </c>
      <c r="L25" s="65" t="s">
        <v>358</v>
      </c>
      <c r="M25" s="54">
        <v>0</v>
      </c>
      <c r="N25" s="53" t="s">
        <v>358</v>
      </c>
      <c r="O25" s="54">
        <v>0</v>
      </c>
      <c r="P25" s="65" t="s">
        <v>358</v>
      </c>
      <c r="Q25" s="54">
        <v>0</v>
      </c>
      <c r="R25" s="53" t="s">
        <v>358</v>
      </c>
      <c r="S25" s="54">
        <v>0</v>
      </c>
      <c r="T25" s="53" t="s">
        <v>358</v>
      </c>
      <c r="U25" s="54">
        <v>0</v>
      </c>
      <c r="V25" s="53" t="s">
        <v>358</v>
      </c>
      <c r="W25" s="54">
        <v>0</v>
      </c>
      <c r="X25" s="53" t="s">
        <v>358</v>
      </c>
      <c r="Y25" s="54">
        <v>0</v>
      </c>
      <c r="Z25" s="53" t="s">
        <v>358</v>
      </c>
      <c r="AA25" s="54">
        <v>0</v>
      </c>
      <c r="AB25" s="53" t="s">
        <v>358</v>
      </c>
      <c r="AC25" s="54">
        <v>0</v>
      </c>
      <c r="AD25" s="119">
        <f t="shared" si="1"/>
        <v>10</v>
      </c>
      <c r="AE25" s="231">
        <v>355</v>
      </c>
      <c r="AF25" s="76"/>
    </row>
    <row r="26" spans="1:32" ht="16.5" customHeight="1">
      <c r="A26" s="2">
        <v>22</v>
      </c>
      <c r="B26" s="30" t="s">
        <v>545</v>
      </c>
      <c r="C26" s="56" t="s">
        <v>101</v>
      </c>
      <c r="D26" s="53" t="s">
        <v>358</v>
      </c>
      <c r="E26" s="54">
        <v>0</v>
      </c>
      <c r="F26" s="43" t="s">
        <v>546</v>
      </c>
      <c r="G26" s="54">
        <v>12</v>
      </c>
      <c r="H26" s="65" t="s">
        <v>358</v>
      </c>
      <c r="I26" s="54">
        <v>0</v>
      </c>
      <c r="J26" s="53" t="s">
        <v>358</v>
      </c>
      <c r="K26" s="54">
        <v>0</v>
      </c>
      <c r="L26" s="53" t="s">
        <v>358</v>
      </c>
      <c r="M26" s="54">
        <v>0</v>
      </c>
      <c r="N26" s="53" t="s">
        <v>358</v>
      </c>
      <c r="O26" s="54">
        <v>0</v>
      </c>
      <c r="P26" s="53" t="s">
        <v>358</v>
      </c>
      <c r="Q26" s="54">
        <v>0</v>
      </c>
      <c r="R26" s="53" t="s">
        <v>358</v>
      </c>
      <c r="S26" s="54">
        <v>0</v>
      </c>
      <c r="T26" s="53" t="s">
        <v>358</v>
      </c>
      <c r="U26" s="54">
        <v>0</v>
      </c>
      <c r="V26" s="53" t="s">
        <v>358</v>
      </c>
      <c r="W26" s="54">
        <v>0</v>
      </c>
      <c r="X26" s="53" t="s">
        <v>358</v>
      </c>
      <c r="Y26" s="54">
        <v>0</v>
      </c>
      <c r="Z26" s="53" t="s">
        <v>358</v>
      </c>
      <c r="AA26" s="54">
        <v>0</v>
      </c>
      <c r="AB26" s="53" t="s">
        <v>358</v>
      </c>
      <c r="AC26" s="54">
        <v>0</v>
      </c>
      <c r="AD26" s="119">
        <f t="shared" si="1"/>
        <v>12</v>
      </c>
      <c r="AE26" s="48">
        <v>322</v>
      </c>
      <c r="AF26" s="74"/>
    </row>
    <row r="27" spans="1:32" ht="16.5" customHeight="1">
      <c r="A27" s="2">
        <v>23</v>
      </c>
      <c r="B27" s="30" t="s">
        <v>580</v>
      </c>
      <c r="C27" s="56" t="s">
        <v>538</v>
      </c>
      <c r="D27" s="53" t="s">
        <v>358</v>
      </c>
      <c r="E27" s="54">
        <v>0</v>
      </c>
      <c r="F27" s="43" t="s">
        <v>358</v>
      </c>
      <c r="G27" s="54">
        <v>0</v>
      </c>
      <c r="H27" s="65">
        <v>1</v>
      </c>
      <c r="I27" s="54">
        <v>5</v>
      </c>
      <c r="J27" s="65" t="s">
        <v>358</v>
      </c>
      <c r="K27" s="54">
        <v>0</v>
      </c>
      <c r="L27" s="65" t="s">
        <v>358</v>
      </c>
      <c r="M27" s="54">
        <v>0</v>
      </c>
      <c r="N27" s="53" t="s">
        <v>358</v>
      </c>
      <c r="O27" s="54">
        <v>0</v>
      </c>
      <c r="P27" s="65" t="s">
        <v>358</v>
      </c>
      <c r="Q27" s="54">
        <v>0</v>
      </c>
      <c r="R27" s="53" t="s">
        <v>358</v>
      </c>
      <c r="S27" s="54">
        <v>0</v>
      </c>
      <c r="T27" s="53" t="s">
        <v>358</v>
      </c>
      <c r="U27" s="54">
        <v>0</v>
      </c>
      <c r="V27" s="53" t="s">
        <v>358</v>
      </c>
      <c r="W27" s="54">
        <v>0</v>
      </c>
      <c r="X27" s="53" t="s">
        <v>358</v>
      </c>
      <c r="Y27" s="54">
        <v>0</v>
      </c>
      <c r="Z27" s="53" t="s">
        <v>358</v>
      </c>
      <c r="AA27" s="54">
        <v>0</v>
      </c>
      <c r="AB27" s="53" t="s">
        <v>358</v>
      </c>
      <c r="AC27" s="54">
        <v>0</v>
      </c>
      <c r="AD27" s="119">
        <f t="shared" si="1"/>
        <v>5</v>
      </c>
      <c r="AE27" s="48">
        <v>395</v>
      </c>
      <c r="AF27" s="74"/>
    </row>
    <row r="28" spans="1:32" ht="16.5" customHeight="1">
      <c r="A28" s="2">
        <v>24</v>
      </c>
      <c r="B28" s="30" t="s">
        <v>788</v>
      </c>
      <c r="C28" s="56" t="s">
        <v>789</v>
      </c>
      <c r="D28" s="53" t="s">
        <v>358</v>
      </c>
      <c r="E28" s="54">
        <v>0</v>
      </c>
      <c r="F28" s="43" t="s">
        <v>358</v>
      </c>
      <c r="G28" s="54">
        <v>0</v>
      </c>
      <c r="H28" s="53" t="s">
        <v>358</v>
      </c>
      <c r="I28" s="54">
        <v>0</v>
      </c>
      <c r="J28" s="65" t="s">
        <v>697</v>
      </c>
      <c r="K28" s="54">
        <v>15</v>
      </c>
      <c r="L28" s="53" t="s">
        <v>358</v>
      </c>
      <c r="M28" s="54">
        <v>0</v>
      </c>
      <c r="N28" s="53" t="s">
        <v>358</v>
      </c>
      <c r="O28" s="54">
        <v>0</v>
      </c>
      <c r="P28" s="53" t="s">
        <v>358</v>
      </c>
      <c r="Q28" s="54">
        <v>0</v>
      </c>
      <c r="R28" s="53" t="s">
        <v>358</v>
      </c>
      <c r="S28" s="54">
        <v>0</v>
      </c>
      <c r="T28" s="53" t="s">
        <v>358</v>
      </c>
      <c r="U28" s="54">
        <v>0</v>
      </c>
      <c r="V28" s="53" t="s">
        <v>358</v>
      </c>
      <c r="W28" s="54">
        <v>0</v>
      </c>
      <c r="X28" s="53" t="s">
        <v>358</v>
      </c>
      <c r="Y28" s="54">
        <v>0</v>
      </c>
      <c r="Z28" s="53" t="s">
        <v>358</v>
      </c>
      <c r="AA28" s="54">
        <v>0</v>
      </c>
      <c r="AB28" s="53" t="s">
        <v>358</v>
      </c>
      <c r="AC28" s="54">
        <v>0</v>
      </c>
      <c r="AD28" s="119">
        <f t="shared" si="1"/>
        <v>15</v>
      </c>
      <c r="AE28" s="48">
        <v>283</v>
      </c>
      <c r="AF28" s="74"/>
    </row>
    <row r="29" spans="1:32" ht="16.5" customHeight="1">
      <c r="A29" s="2">
        <v>25</v>
      </c>
      <c r="B29" s="30" t="s">
        <v>790</v>
      </c>
      <c r="C29" s="56" t="s">
        <v>51</v>
      </c>
      <c r="D29" s="53" t="s">
        <v>358</v>
      </c>
      <c r="E29" s="54">
        <v>0</v>
      </c>
      <c r="F29" s="43" t="s">
        <v>358</v>
      </c>
      <c r="G29" s="54">
        <v>0</v>
      </c>
      <c r="H29" s="53" t="s">
        <v>358</v>
      </c>
      <c r="I29" s="54">
        <v>0</v>
      </c>
      <c r="J29" s="65" t="s">
        <v>791</v>
      </c>
      <c r="K29" s="54">
        <v>10</v>
      </c>
      <c r="L29" s="65" t="s">
        <v>1051</v>
      </c>
      <c r="M29" s="54">
        <v>10</v>
      </c>
      <c r="N29" s="65" t="s">
        <v>1131</v>
      </c>
      <c r="O29" s="54">
        <v>11</v>
      </c>
      <c r="P29" s="65" t="s">
        <v>1450</v>
      </c>
      <c r="Q29" s="54">
        <v>13</v>
      </c>
      <c r="R29" s="204" t="s">
        <v>1449</v>
      </c>
      <c r="S29" s="54">
        <v>8</v>
      </c>
      <c r="T29" s="65" t="s">
        <v>1647</v>
      </c>
      <c r="U29" s="54">
        <v>11</v>
      </c>
      <c r="V29" s="65">
        <v>13</v>
      </c>
      <c r="W29" s="54">
        <v>14</v>
      </c>
      <c r="X29" s="65">
        <v>26</v>
      </c>
      <c r="Y29" s="54">
        <v>15</v>
      </c>
      <c r="Z29" s="65" t="s">
        <v>1886</v>
      </c>
      <c r="AA29" s="54">
        <v>12</v>
      </c>
      <c r="AB29" s="53" t="s">
        <v>358</v>
      </c>
      <c r="AC29" s="54">
        <v>0</v>
      </c>
      <c r="AD29" s="223">
        <f t="shared" si="1"/>
        <v>104</v>
      </c>
      <c r="AE29" s="48">
        <v>78</v>
      </c>
      <c r="AF29" s="74"/>
    </row>
    <row r="30" spans="1:32" ht="16.5" customHeight="1">
      <c r="A30" s="9">
        <v>26</v>
      </c>
      <c r="B30" s="30" t="s">
        <v>800</v>
      </c>
      <c r="C30" s="56" t="s">
        <v>538</v>
      </c>
      <c r="D30" s="53" t="s">
        <v>358</v>
      </c>
      <c r="E30" s="54">
        <v>0</v>
      </c>
      <c r="F30" s="43" t="s">
        <v>358</v>
      </c>
      <c r="G30" s="54">
        <v>0</v>
      </c>
      <c r="H30" s="53" t="s">
        <v>358</v>
      </c>
      <c r="I30" s="54">
        <v>0</v>
      </c>
      <c r="J30" s="65" t="s">
        <v>801</v>
      </c>
      <c r="K30" s="54">
        <v>6</v>
      </c>
      <c r="L30" s="65" t="s">
        <v>358</v>
      </c>
      <c r="M30" s="54">
        <v>0</v>
      </c>
      <c r="N30" s="53" t="s">
        <v>358</v>
      </c>
      <c r="O30" s="54">
        <v>0</v>
      </c>
      <c r="P30" s="65" t="s">
        <v>358</v>
      </c>
      <c r="Q30" s="54">
        <v>0</v>
      </c>
      <c r="R30" s="53" t="s">
        <v>358</v>
      </c>
      <c r="S30" s="54">
        <v>0</v>
      </c>
      <c r="T30" s="53" t="s">
        <v>358</v>
      </c>
      <c r="U30" s="54">
        <v>0</v>
      </c>
      <c r="V30" s="53" t="s">
        <v>358</v>
      </c>
      <c r="W30" s="54">
        <v>0</v>
      </c>
      <c r="X30" s="53" t="s">
        <v>358</v>
      </c>
      <c r="Y30" s="54">
        <v>0</v>
      </c>
      <c r="Z30" s="53" t="s">
        <v>358</v>
      </c>
      <c r="AA30" s="54">
        <v>0</v>
      </c>
      <c r="AB30" s="53" t="s">
        <v>358</v>
      </c>
      <c r="AC30" s="54">
        <v>0</v>
      </c>
      <c r="AD30" s="119">
        <f t="shared" si="1"/>
        <v>6</v>
      </c>
      <c r="AE30" s="231">
        <v>389</v>
      </c>
      <c r="AF30" s="76"/>
    </row>
    <row r="31" spans="1:32" ht="16.5" customHeight="1">
      <c r="A31" s="9">
        <v>27</v>
      </c>
      <c r="B31" s="27" t="s">
        <v>1043</v>
      </c>
      <c r="C31" s="56" t="s">
        <v>151</v>
      </c>
      <c r="D31" s="53" t="s">
        <v>358</v>
      </c>
      <c r="E31" s="54">
        <v>0</v>
      </c>
      <c r="F31" s="43" t="s">
        <v>358</v>
      </c>
      <c r="G31" s="54">
        <v>0</v>
      </c>
      <c r="H31" s="53" t="s">
        <v>358</v>
      </c>
      <c r="I31" s="54">
        <v>0</v>
      </c>
      <c r="J31" s="65" t="s">
        <v>358</v>
      </c>
      <c r="K31" s="54">
        <v>0</v>
      </c>
      <c r="L31" s="65" t="s">
        <v>1042</v>
      </c>
      <c r="M31" s="54">
        <v>9</v>
      </c>
      <c r="N31" s="53" t="s">
        <v>358</v>
      </c>
      <c r="O31" s="54">
        <v>0</v>
      </c>
      <c r="P31" s="53" t="s">
        <v>358</v>
      </c>
      <c r="Q31" s="54">
        <v>0</v>
      </c>
      <c r="R31" s="53" t="s">
        <v>358</v>
      </c>
      <c r="S31" s="54">
        <v>0</v>
      </c>
      <c r="T31" s="53" t="s">
        <v>358</v>
      </c>
      <c r="U31" s="54">
        <v>0</v>
      </c>
      <c r="V31" s="53" t="s">
        <v>358</v>
      </c>
      <c r="W31" s="54">
        <v>0</v>
      </c>
      <c r="X31" s="53" t="s">
        <v>358</v>
      </c>
      <c r="Y31" s="54">
        <v>0</v>
      </c>
      <c r="Z31" s="53" t="s">
        <v>358</v>
      </c>
      <c r="AA31" s="54">
        <v>0</v>
      </c>
      <c r="AB31" s="53" t="s">
        <v>358</v>
      </c>
      <c r="AC31" s="54">
        <v>0</v>
      </c>
      <c r="AD31" s="119">
        <f t="shared" si="1"/>
        <v>9</v>
      </c>
      <c r="AE31" s="231">
        <v>365</v>
      </c>
      <c r="AF31" s="76"/>
    </row>
    <row r="32" spans="1:32" ht="16.5" customHeight="1">
      <c r="A32" s="9">
        <v>28</v>
      </c>
      <c r="B32" s="27" t="s">
        <v>1045</v>
      </c>
      <c r="C32" s="56" t="s">
        <v>28</v>
      </c>
      <c r="D32" s="53" t="s">
        <v>358</v>
      </c>
      <c r="E32" s="54">
        <v>0</v>
      </c>
      <c r="F32" s="43" t="s">
        <v>358</v>
      </c>
      <c r="G32" s="54">
        <v>0</v>
      </c>
      <c r="H32" s="53" t="s">
        <v>358</v>
      </c>
      <c r="I32" s="54">
        <v>0</v>
      </c>
      <c r="J32" s="65" t="s">
        <v>358</v>
      </c>
      <c r="K32" s="54">
        <v>0</v>
      </c>
      <c r="L32" s="65" t="s">
        <v>1046</v>
      </c>
      <c r="M32" s="54">
        <v>10</v>
      </c>
      <c r="N32" s="53" t="s">
        <v>358</v>
      </c>
      <c r="O32" s="54">
        <v>0</v>
      </c>
      <c r="P32" s="65" t="s">
        <v>358</v>
      </c>
      <c r="Q32" s="54">
        <v>0</v>
      </c>
      <c r="R32" s="53" t="s">
        <v>358</v>
      </c>
      <c r="S32" s="54">
        <v>0</v>
      </c>
      <c r="T32" s="53" t="s">
        <v>358</v>
      </c>
      <c r="U32" s="54">
        <v>0</v>
      </c>
      <c r="V32" s="53" t="s">
        <v>358</v>
      </c>
      <c r="W32" s="54">
        <v>0</v>
      </c>
      <c r="X32" s="53" t="s">
        <v>358</v>
      </c>
      <c r="Y32" s="54">
        <v>0</v>
      </c>
      <c r="Z32" s="53" t="s">
        <v>358</v>
      </c>
      <c r="AA32" s="54">
        <v>0</v>
      </c>
      <c r="AB32" s="53" t="s">
        <v>358</v>
      </c>
      <c r="AC32" s="54">
        <v>0</v>
      </c>
      <c r="AD32" s="119">
        <f t="shared" si="1"/>
        <v>10</v>
      </c>
      <c r="AE32" s="231">
        <v>356</v>
      </c>
      <c r="AF32" s="76"/>
    </row>
    <row r="33" spans="1:32" ht="16.5" customHeight="1">
      <c r="A33" s="2">
        <v>29</v>
      </c>
      <c r="B33" s="30" t="s">
        <v>1125</v>
      </c>
      <c r="C33" s="56" t="s">
        <v>30</v>
      </c>
      <c r="D33" s="53" t="s">
        <v>358</v>
      </c>
      <c r="E33" s="54">
        <v>0</v>
      </c>
      <c r="F33" s="43" t="s">
        <v>358</v>
      </c>
      <c r="G33" s="54">
        <v>0</v>
      </c>
      <c r="H33" s="53" t="s">
        <v>358</v>
      </c>
      <c r="I33" s="54">
        <v>0</v>
      </c>
      <c r="J33" s="65" t="s">
        <v>358</v>
      </c>
      <c r="K33" s="54">
        <v>0</v>
      </c>
      <c r="L33" s="65" t="s">
        <v>358</v>
      </c>
      <c r="M33" s="54">
        <v>0</v>
      </c>
      <c r="N33" s="65" t="s">
        <v>1126</v>
      </c>
      <c r="O33" s="54">
        <v>11</v>
      </c>
      <c r="P33" s="53" t="s">
        <v>358</v>
      </c>
      <c r="Q33" s="54">
        <v>0</v>
      </c>
      <c r="R33" s="53" t="s">
        <v>358</v>
      </c>
      <c r="S33" s="54">
        <v>0</v>
      </c>
      <c r="T33" s="53" t="s">
        <v>358</v>
      </c>
      <c r="U33" s="54">
        <v>0</v>
      </c>
      <c r="V33" s="139" t="s">
        <v>1760</v>
      </c>
      <c r="W33" s="140">
        <v>15</v>
      </c>
      <c r="X33" s="65">
        <v>8</v>
      </c>
      <c r="Y33" s="54">
        <v>9</v>
      </c>
      <c r="Z33" s="53" t="s">
        <v>358</v>
      </c>
      <c r="AA33" s="54">
        <v>0</v>
      </c>
      <c r="AB33" s="53" t="s">
        <v>358</v>
      </c>
      <c r="AC33" s="54">
        <v>0</v>
      </c>
      <c r="AD33" s="119">
        <f t="shared" si="1"/>
        <v>35</v>
      </c>
      <c r="AE33" s="48">
        <v>190</v>
      </c>
      <c r="AF33" s="74"/>
    </row>
    <row r="34" spans="1:32" ht="16.5" customHeight="1">
      <c r="A34" s="7">
        <v>30</v>
      </c>
      <c r="B34" s="27" t="s">
        <v>1132</v>
      </c>
      <c r="C34" s="56" t="s">
        <v>51</v>
      </c>
      <c r="D34" s="53" t="s">
        <v>358</v>
      </c>
      <c r="E34" s="54">
        <v>0</v>
      </c>
      <c r="F34" s="43" t="s">
        <v>358</v>
      </c>
      <c r="G34" s="54">
        <v>0</v>
      </c>
      <c r="H34" s="53" t="s">
        <v>358</v>
      </c>
      <c r="I34" s="54">
        <v>0</v>
      </c>
      <c r="J34" s="65" t="s">
        <v>358</v>
      </c>
      <c r="K34" s="54">
        <v>0</v>
      </c>
      <c r="L34" s="65" t="s">
        <v>358</v>
      </c>
      <c r="M34" s="54">
        <v>0</v>
      </c>
      <c r="N34" s="65" t="s">
        <v>1133</v>
      </c>
      <c r="O34" s="54">
        <v>9</v>
      </c>
      <c r="P34" s="65" t="s">
        <v>1451</v>
      </c>
      <c r="Q34" s="54">
        <v>1</v>
      </c>
      <c r="R34" s="65" t="s">
        <v>1452</v>
      </c>
      <c r="S34" s="54">
        <v>1</v>
      </c>
      <c r="T34" s="53" t="s">
        <v>358</v>
      </c>
      <c r="U34" s="54">
        <v>0</v>
      </c>
      <c r="V34" s="53" t="s">
        <v>358</v>
      </c>
      <c r="W34" s="54">
        <v>0</v>
      </c>
      <c r="X34" s="53" t="s">
        <v>358</v>
      </c>
      <c r="Y34" s="54">
        <v>0</v>
      </c>
      <c r="Z34" s="53" t="s">
        <v>358</v>
      </c>
      <c r="AA34" s="54">
        <v>0</v>
      </c>
      <c r="AB34" s="53" t="s">
        <v>358</v>
      </c>
      <c r="AC34" s="54">
        <v>0</v>
      </c>
      <c r="AD34" s="119">
        <f t="shared" si="1"/>
        <v>11</v>
      </c>
      <c r="AE34" s="231">
        <v>337</v>
      </c>
      <c r="AF34" s="7"/>
    </row>
    <row r="35" spans="1:32" ht="16.5" customHeight="1">
      <c r="A35" s="7">
        <v>31</v>
      </c>
      <c r="B35" s="31" t="s">
        <v>1879</v>
      </c>
      <c r="C35" s="56" t="s">
        <v>30</v>
      </c>
      <c r="D35" s="53" t="s">
        <v>358</v>
      </c>
      <c r="E35" s="54">
        <v>0</v>
      </c>
      <c r="F35" s="43" t="s">
        <v>358</v>
      </c>
      <c r="G35" s="54">
        <v>0</v>
      </c>
      <c r="H35" s="53" t="s">
        <v>358</v>
      </c>
      <c r="I35" s="54">
        <v>0</v>
      </c>
      <c r="J35" s="65" t="s">
        <v>358</v>
      </c>
      <c r="K35" s="54">
        <v>0</v>
      </c>
      <c r="L35" s="65" t="s">
        <v>358</v>
      </c>
      <c r="M35" s="54">
        <v>0</v>
      </c>
      <c r="N35" s="53" t="s">
        <v>358</v>
      </c>
      <c r="O35" s="54">
        <v>0</v>
      </c>
      <c r="P35" s="43" t="s">
        <v>358</v>
      </c>
      <c r="Q35" s="54">
        <v>0</v>
      </c>
      <c r="R35" s="53" t="s">
        <v>358</v>
      </c>
      <c r="S35" s="54">
        <v>0</v>
      </c>
      <c r="T35" s="65" t="s">
        <v>358</v>
      </c>
      <c r="U35" s="54">
        <v>0</v>
      </c>
      <c r="V35" s="65" t="s">
        <v>358</v>
      </c>
      <c r="W35" s="54">
        <v>0</v>
      </c>
      <c r="X35" s="53" t="s">
        <v>358</v>
      </c>
      <c r="Y35" s="54">
        <v>0</v>
      </c>
      <c r="Z35" s="53" t="s">
        <v>1881</v>
      </c>
      <c r="AA35" s="54">
        <v>14</v>
      </c>
      <c r="AB35" s="53" t="s">
        <v>358</v>
      </c>
      <c r="AC35" s="54">
        <v>0</v>
      </c>
      <c r="AD35" s="119">
        <f aca="true" t="shared" si="2" ref="AD35:AD41">E35+G35+K35+M35+O35+Q35+S35+U35+W35+Y35+AA35+AC35+I35</f>
        <v>14</v>
      </c>
      <c r="AE35" s="85">
        <v>305</v>
      </c>
      <c r="AF35" s="7"/>
    </row>
    <row r="36" spans="1:32" ht="16.5" customHeight="1">
      <c r="A36" s="2">
        <v>32</v>
      </c>
      <c r="B36" s="30" t="s">
        <v>1880</v>
      </c>
      <c r="C36" s="56" t="s">
        <v>30</v>
      </c>
      <c r="D36" s="53" t="s">
        <v>358</v>
      </c>
      <c r="E36" s="54">
        <v>0</v>
      </c>
      <c r="F36" s="43" t="s">
        <v>358</v>
      </c>
      <c r="G36" s="54">
        <v>0</v>
      </c>
      <c r="H36" s="53" t="s">
        <v>358</v>
      </c>
      <c r="I36" s="54">
        <v>0</v>
      </c>
      <c r="J36" s="65" t="s">
        <v>358</v>
      </c>
      <c r="K36" s="54">
        <v>0</v>
      </c>
      <c r="L36" s="65" t="s">
        <v>358</v>
      </c>
      <c r="M36" s="54">
        <v>0</v>
      </c>
      <c r="N36" s="53" t="s">
        <v>358</v>
      </c>
      <c r="O36" s="54">
        <v>0</v>
      </c>
      <c r="P36" s="43" t="s">
        <v>358</v>
      </c>
      <c r="Q36" s="54">
        <v>0</v>
      </c>
      <c r="R36" s="53" t="s">
        <v>358</v>
      </c>
      <c r="S36" s="54">
        <v>0</v>
      </c>
      <c r="T36" s="65" t="s">
        <v>358</v>
      </c>
      <c r="U36" s="54">
        <v>0</v>
      </c>
      <c r="V36" s="65" t="s">
        <v>358</v>
      </c>
      <c r="W36" s="54">
        <v>0</v>
      </c>
      <c r="X36" s="53" t="s">
        <v>358</v>
      </c>
      <c r="Y36" s="54">
        <v>0</v>
      </c>
      <c r="Z36" s="43" t="s">
        <v>1882</v>
      </c>
      <c r="AA36" s="51">
        <v>12</v>
      </c>
      <c r="AB36" s="53" t="s">
        <v>358</v>
      </c>
      <c r="AC36" s="54">
        <v>0</v>
      </c>
      <c r="AD36" s="119">
        <f t="shared" si="2"/>
        <v>12</v>
      </c>
      <c r="AE36" s="2">
        <v>323</v>
      </c>
      <c r="AF36" s="2"/>
    </row>
    <row r="37" spans="1:32" ht="16.5" customHeight="1">
      <c r="A37" s="2">
        <v>33</v>
      </c>
      <c r="B37" s="30" t="s">
        <v>1883</v>
      </c>
      <c r="C37" s="56" t="s">
        <v>30</v>
      </c>
      <c r="D37" s="53" t="s">
        <v>358</v>
      </c>
      <c r="E37" s="54">
        <v>0</v>
      </c>
      <c r="F37" s="43" t="s">
        <v>358</v>
      </c>
      <c r="G37" s="54">
        <v>0</v>
      </c>
      <c r="H37" s="53" t="s">
        <v>358</v>
      </c>
      <c r="I37" s="54">
        <v>0</v>
      </c>
      <c r="J37" s="65" t="s">
        <v>358</v>
      </c>
      <c r="K37" s="54">
        <v>0</v>
      </c>
      <c r="L37" s="65" t="s">
        <v>358</v>
      </c>
      <c r="M37" s="54">
        <v>0</v>
      </c>
      <c r="N37" s="53" t="s">
        <v>358</v>
      </c>
      <c r="O37" s="54">
        <v>0</v>
      </c>
      <c r="P37" s="43" t="s">
        <v>358</v>
      </c>
      <c r="Q37" s="54">
        <v>0</v>
      </c>
      <c r="R37" s="53" t="s">
        <v>358</v>
      </c>
      <c r="S37" s="54">
        <v>0</v>
      </c>
      <c r="T37" s="65" t="s">
        <v>358</v>
      </c>
      <c r="U37" s="54">
        <v>0</v>
      </c>
      <c r="V37" s="65" t="s">
        <v>358</v>
      </c>
      <c r="W37" s="54">
        <v>0</v>
      </c>
      <c r="X37" s="53" t="s">
        <v>358</v>
      </c>
      <c r="Y37" s="54">
        <v>0</v>
      </c>
      <c r="Z37" s="137" t="s">
        <v>1884</v>
      </c>
      <c r="AA37" s="142">
        <v>15</v>
      </c>
      <c r="AB37" s="53" t="s">
        <v>358</v>
      </c>
      <c r="AC37" s="54">
        <v>0</v>
      </c>
      <c r="AD37" s="119">
        <f t="shared" si="2"/>
        <v>15</v>
      </c>
      <c r="AE37" s="2">
        <v>284</v>
      </c>
      <c r="AF37" s="2"/>
    </row>
    <row r="38" spans="1:32" ht="16.5" customHeight="1">
      <c r="A38" s="2">
        <v>34</v>
      </c>
      <c r="B38" s="30" t="s">
        <v>1885</v>
      </c>
      <c r="C38" s="56" t="s">
        <v>30</v>
      </c>
      <c r="D38" s="53" t="s">
        <v>358</v>
      </c>
      <c r="E38" s="54">
        <v>0</v>
      </c>
      <c r="F38" s="43" t="s">
        <v>358</v>
      </c>
      <c r="G38" s="54">
        <v>0</v>
      </c>
      <c r="H38" s="53" t="s">
        <v>358</v>
      </c>
      <c r="I38" s="54">
        <v>0</v>
      </c>
      <c r="J38" s="65" t="s">
        <v>358</v>
      </c>
      <c r="K38" s="54">
        <v>0</v>
      </c>
      <c r="L38" s="65" t="s">
        <v>358</v>
      </c>
      <c r="M38" s="54">
        <v>0</v>
      </c>
      <c r="N38" s="53" t="s">
        <v>358</v>
      </c>
      <c r="O38" s="54">
        <v>0</v>
      </c>
      <c r="P38" s="43" t="s">
        <v>358</v>
      </c>
      <c r="Q38" s="54">
        <v>0</v>
      </c>
      <c r="R38" s="53" t="s">
        <v>358</v>
      </c>
      <c r="S38" s="54">
        <v>0</v>
      </c>
      <c r="T38" s="65" t="s">
        <v>358</v>
      </c>
      <c r="U38" s="54">
        <v>0</v>
      </c>
      <c r="V38" s="65" t="s">
        <v>358</v>
      </c>
      <c r="W38" s="54">
        <v>0</v>
      </c>
      <c r="X38" s="53" t="s">
        <v>358</v>
      </c>
      <c r="Y38" s="54">
        <v>0</v>
      </c>
      <c r="Z38" s="213" t="s">
        <v>1065</v>
      </c>
      <c r="AA38" s="162">
        <v>15</v>
      </c>
      <c r="AB38" s="53" t="s">
        <v>358</v>
      </c>
      <c r="AC38" s="54">
        <v>0</v>
      </c>
      <c r="AD38" s="119">
        <f t="shared" si="2"/>
        <v>15</v>
      </c>
      <c r="AE38" s="2">
        <v>285</v>
      </c>
      <c r="AF38" s="2"/>
    </row>
    <row r="39" spans="1:32" ht="16.5" customHeight="1">
      <c r="A39" s="2">
        <v>35</v>
      </c>
      <c r="B39" s="30" t="s">
        <v>1888</v>
      </c>
      <c r="C39" s="56" t="s">
        <v>30</v>
      </c>
      <c r="D39" s="53" t="s">
        <v>358</v>
      </c>
      <c r="E39" s="54">
        <v>0</v>
      </c>
      <c r="F39" s="43" t="s">
        <v>358</v>
      </c>
      <c r="G39" s="54">
        <v>0</v>
      </c>
      <c r="H39" s="53" t="s">
        <v>358</v>
      </c>
      <c r="I39" s="54">
        <v>0</v>
      </c>
      <c r="J39" s="65" t="s">
        <v>358</v>
      </c>
      <c r="K39" s="54">
        <v>0</v>
      </c>
      <c r="L39" s="65" t="s">
        <v>358</v>
      </c>
      <c r="M39" s="54">
        <v>0</v>
      </c>
      <c r="N39" s="53" t="s">
        <v>358</v>
      </c>
      <c r="O39" s="54">
        <v>0</v>
      </c>
      <c r="P39" s="43" t="s">
        <v>358</v>
      </c>
      <c r="Q39" s="54">
        <v>0</v>
      </c>
      <c r="R39" s="53" t="s">
        <v>358</v>
      </c>
      <c r="S39" s="54">
        <v>0</v>
      </c>
      <c r="T39" s="65" t="s">
        <v>358</v>
      </c>
      <c r="U39" s="54">
        <v>0</v>
      </c>
      <c r="V39" s="65" t="s">
        <v>358</v>
      </c>
      <c r="W39" s="54">
        <v>0</v>
      </c>
      <c r="X39" s="53" t="s">
        <v>358</v>
      </c>
      <c r="Y39" s="54">
        <v>0</v>
      </c>
      <c r="Z39" s="164" t="s">
        <v>1069</v>
      </c>
      <c r="AA39" s="140">
        <v>15</v>
      </c>
      <c r="AB39" s="53" t="s">
        <v>358</v>
      </c>
      <c r="AC39" s="54">
        <v>0</v>
      </c>
      <c r="AD39" s="119">
        <f t="shared" si="2"/>
        <v>15</v>
      </c>
      <c r="AE39" s="2">
        <v>286</v>
      </c>
      <c r="AF39" s="2"/>
    </row>
    <row r="40" spans="1:32" ht="16.5" customHeight="1">
      <c r="A40" s="2">
        <v>36</v>
      </c>
      <c r="B40" s="30" t="s">
        <v>1889</v>
      </c>
      <c r="C40" s="56" t="s">
        <v>28</v>
      </c>
      <c r="D40" s="53" t="s">
        <v>358</v>
      </c>
      <c r="E40" s="54">
        <v>0</v>
      </c>
      <c r="F40" s="43" t="s">
        <v>358</v>
      </c>
      <c r="G40" s="54">
        <v>0</v>
      </c>
      <c r="H40" s="53" t="s">
        <v>358</v>
      </c>
      <c r="I40" s="54">
        <v>0</v>
      </c>
      <c r="J40" s="65" t="s">
        <v>358</v>
      </c>
      <c r="K40" s="54">
        <v>0</v>
      </c>
      <c r="L40" s="65" t="s">
        <v>358</v>
      </c>
      <c r="M40" s="54">
        <v>0</v>
      </c>
      <c r="N40" s="53" t="s">
        <v>358</v>
      </c>
      <c r="O40" s="54">
        <v>0</v>
      </c>
      <c r="P40" s="43" t="s">
        <v>358</v>
      </c>
      <c r="Q40" s="54">
        <v>0</v>
      </c>
      <c r="R40" s="53" t="s">
        <v>358</v>
      </c>
      <c r="S40" s="54">
        <v>0</v>
      </c>
      <c r="T40" s="65" t="s">
        <v>358</v>
      </c>
      <c r="U40" s="54">
        <v>0</v>
      </c>
      <c r="V40" s="65" t="s">
        <v>358</v>
      </c>
      <c r="W40" s="54">
        <v>0</v>
      </c>
      <c r="X40" s="53" t="s">
        <v>358</v>
      </c>
      <c r="Y40" s="54">
        <v>0</v>
      </c>
      <c r="Z40" s="65" t="s">
        <v>1890</v>
      </c>
      <c r="AA40" s="54">
        <v>15</v>
      </c>
      <c r="AB40" s="53" t="s">
        <v>358</v>
      </c>
      <c r="AC40" s="54">
        <v>0</v>
      </c>
      <c r="AD40" s="119">
        <f t="shared" si="2"/>
        <v>15</v>
      </c>
      <c r="AE40" s="2">
        <v>287</v>
      </c>
      <c r="AF40" s="2"/>
    </row>
    <row r="41" spans="1:32" ht="16.5" customHeight="1">
      <c r="A41" s="2">
        <v>37</v>
      </c>
      <c r="B41" s="30" t="s">
        <v>1891</v>
      </c>
      <c r="C41" s="56" t="s">
        <v>102</v>
      </c>
      <c r="D41" s="53" t="s">
        <v>358</v>
      </c>
      <c r="E41" s="54">
        <v>0</v>
      </c>
      <c r="F41" s="43" t="s">
        <v>358</v>
      </c>
      <c r="G41" s="54">
        <v>0</v>
      </c>
      <c r="H41" s="53" t="s">
        <v>358</v>
      </c>
      <c r="I41" s="54">
        <v>0</v>
      </c>
      <c r="J41" s="65" t="s">
        <v>358</v>
      </c>
      <c r="K41" s="54">
        <v>0</v>
      </c>
      <c r="L41" s="65" t="s">
        <v>358</v>
      </c>
      <c r="M41" s="54">
        <v>0</v>
      </c>
      <c r="N41" s="53" t="s">
        <v>358</v>
      </c>
      <c r="O41" s="54">
        <v>0</v>
      </c>
      <c r="P41" s="43" t="s">
        <v>358</v>
      </c>
      <c r="Q41" s="54">
        <v>0</v>
      </c>
      <c r="R41" s="53" t="s">
        <v>358</v>
      </c>
      <c r="S41" s="54">
        <v>0</v>
      </c>
      <c r="T41" s="65" t="s">
        <v>358</v>
      </c>
      <c r="U41" s="54">
        <v>0</v>
      </c>
      <c r="V41" s="65" t="s">
        <v>358</v>
      </c>
      <c r="W41" s="54">
        <v>0</v>
      </c>
      <c r="X41" s="53" t="s">
        <v>358</v>
      </c>
      <c r="Y41" s="54">
        <v>0</v>
      </c>
      <c r="Z41" s="65" t="s">
        <v>1892</v>
      </c>
      <c r="AA41" s="54">
        <v>9</v>
      </c>
      <c r="AB41" s="53" t="s">
        <v>358</v>
      </c>
      <c r="AC41" s="54">
        <v>0</v>
      </c>
      <c r="AD41" s="119">
        <f t="shared" si="2"/>
        <v>9</v>
      </c>
      <c r="AE41" s="2">
        <v>364</v>
      </c>
      <c r="AF41" s="2"/>
    </row>
    <row r="42" spans="1:32" ht="16.5" customHeight="1">
      <c r="A42" s="2">
        <v>38</v>
      </c>
      <c r="B42" s="30"/>
      <c r="C42" s="56"/>
      <c r="D42" s="53"/>
      <c r="E42" s="54"/>
      <c r="F42" s="53"/>
      <c r="G42" s="54"/>
      <c r="H42" s="53"/>
      <c r="I42" s="54"/>
      <c r="J42" s="53"/>
      <c r="K42" s="54"/>
      <c r="L42" s="106"/>
      <c r="M42" s="93"/>
      <c r="N42" s="65"/>
      <c r="O42" s="54"/>
      <c r="P42" s="65"/>
      <c r="Q42" s="54"/>
      <c r="R42" s="65"/>
      <c r="S42" s="54"/>
      <c r="T42" s="65"/>
      <c r="U42" s="54"/>
      <c r="V42" s="65"/>
      <c r="W42" s="54"/>
      <c r="X42" s="65"/>
      <c r="Y42" s="54"/>
      <c r="Z42" s="65"/>
      <c r="AA42" s="54"/>
      <c r="AB42" s="51"/>
      <c r="AC42" s="51"/>
      <c r="AD42" s="119"/>
      <c r="AE42" s="2"/>
      <c r="AF42" s="2"/>
    </row>
    <row r="43" spans="1:32" ht="16.5" customHeight="1">
      <c r="A43" s="2">
        <v>39</v>
      </c>
      <c r="B43" s="30"/>
      <c r="C43" s="56"/>
      <c r="D43" s="65"/>
      <c r="E43" s="54"/>
      <c r="F43" s="65"/>
      <c r="G43" s="54"/>
      <c r="H43" s="65"/>
      <c r="I43" s="54"/>
      <c r="J43" s="65"/>
      <c r="K43" s="54"/>
      <c r="L43" s="65"/>
      <c r="M43" s="54"/>
      <c r="N43" s="65"/>
      <c r="O43" s="54"/>
      <c r="P43" s="65"/>
      <c r="Q43" s="54"/>
      <c r="R43" s="65"/>
      <c r="S43" s="54"/>
      <c r="T43" s="65"/>
      <c r="U43" s="54"/>
      <c r="V43" s="65"/>
      <c r="W43" s="54"/>
      <c r="X43" s="65"/>
      <c r="Y43" s="54"/>
      <c r="Z43" s="43"/>
      <c r="AA43" s="51"/>
      <c r="AB43" s="51"/>
      <c r="AC43" s="51"/>
      <c r="AD43" s="119"/>
      <c r="AE43" s="2"/>
      <c r="AF43" s="2"/>
    </row>
    <row r="45" spans="1:32" ht="12.75">
      <c r="A45" s="271" t="s">
        <v>1221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</row>
    <row r="47" spans="1:17" ht="12.75">
      <c r="A47" s="1"/>
      <c r="B47" s="114" t="s">
        <v>213</v>
      </c>
      <c r="C47" s="107"/>
      <c r="D47" s="16"/>
      <c r="E47" s="233" t="s">
        <v>215</v>
      </c>
      <c r="F47" s="233"/>
      <c r="G47" s="233"/>
      <c r="H47" s="1"/>
      <c r="I47" s="233" t="s">
        <v>214</v>
      </c>
      <c r="J47" s="233"/>
      <c r="K47" s="233"/>
      <c r="L47" s="233"/>
      <c r="M47" s="107"/>
      <c r="N47" s="16"/>
      <c r="O47" s="234" t="s">
        <v>81</v>
      </c>
      <c r="P47" s="234"/>
      <c r="Q47" s="1"/>
    </row>
    <row r="48" spans="1:17" ht="6.75" customHeight="1">
      <c r="A48" s="1"/>
      <c r="B48" s="1"/>
      <c r="C48" s="1"/>
      <c r="D48" s="16"/>
      <c r="E48" s="1"/>
      <c r="F48" s="16"/>
      <c r="G48" s="1"/>
      <c r="H48" s="1"/>
      <c r="I48" s="1"/>
      <c r="J48" s="16"/>
      <c r="K48" s="1"/>
      <c r="L48" s="16"/>
      <c r="M48" s="1"/>
      <c r="N48" s="16"/>
      <c r="O48" s="1"/>
      <c r="P48" s="16"/>
      <c r="Q48" s="1"/>
    </row>
    <row r="49" spans="1:17" ht="12.75">
      <c r="A49" s="1"/>
      <c r="B49" s="1"/>
      <c r="C49" s="108"/>
      <c r="D49" s="16"/>
      <c r="E49" s="233" t="s">
        <v>216</v>
      </c>
      <c r="F49" s="233"/>
      <c r="G49" s="233"/>
      <c r="H49" s="114"/>
      <c r="I49" s="114"/>
      <c r="J49" s="16"/>
      <c r="K49" s="1"/>
      <c r="L49" s="16"/>
      <c r="M49" s="108"/>
      <c r="N49" s="16"/>
      <c r="O49" s="234" t="s">
        <v>82</v>
      </c>
      <c r="P49" s="234"/>
      <c r="Q49" s="234"/>
    </row>
    <row r="50" spans="1:17" ht="7.5" customHeight="1">
      <c r="A50" s="1"/>
      <c r="B50" s="1"/>
      <c r="C50" s="8"/>
      <c r="D50" s="16"/>
      <c r="E50" s="1"/>
      <c r="F50" s="16"/>
      <c r="G50" s="1"/>
      <c r="H50" s="1"/>
      <c r="I50" s="1"/>
      <c r="J50" s="16"/>
      <c r="K50" s="1"/>
      <c r="L50" s="16"/>
      <c r="M50" s="8"/>
      <c r="N50" s="16"/>
      <c r="O50" s="1"/>
      <c r="P50" s="16"/>
      <c r="Q50" s="1"/>
    </row>
    <row r="51" spans="1:17" ht="12.75">
      <c r="A51" s="1"/>
      <c r="B51" s="1"/>
      <c r="C51" s="109"/>
      <c r="D51" s="16"/>
      <c r="E51" s="233" t="s">
        <v>217</v>
      </c>
      <c r="F51" s="233"/>
      <c r="G51" s="233"/>
      <c r="H51" s="114"/>
      <c r="I51" s="114"/>
      <c r="J51" s="16"/>
      <c r="K51" s="1"/>
      <c r="L51" s="16"/>
      <c r="M51" s="109"/>
      <c r="N51" s="16"/>
      <c r="O51" s="234" t="s">
        <v>83</v>
      </c>
      <c r="P51" s="234"/>
      <c r="Q51" s="234"/>
    </row>
    <row r="52" spans="1:17" ht="12.75">
      <c r="A52" s="1"/>
      <c r="B52" s="1"/>
      <c r="C52" s="1"/>
      <c r="D52" s="16"/>
      <c r="E52" s="1"/>
      <c r="F52" s="16"/>
      <c r="G52" s="1"/>
      <c r="H52" s="1"/>
      <c r="I52" s="1"/>
      <c r="J52" s="16"/>
      <c r="K52" s="1"/>
      <c r="L52" s="16"/>
      <c r="M52" s="1"/>
      <c r="N52" s="16"/>
      <c r="O52" s="1"/>
      <c r="P52" s="16"/>
      <c r="Q52" s="1"/>
    </row>
  </sheetData>
  <sheetProtection/>
  <mergeCells count="28">
    <mergeCell ref="F2:G3"/>
    <mergeCell ref="A2:A4"/>
    <mergeCell ref="H2:I3"/>
    <mergeCell ref="D2:E3"/>
    <mergeCell ref="Z2:AA3"/>
    <mergeCell ref="B2:C2"/>
    <mergeCell ref="B3:B4"/>
    <mergeCell ref="T2:U3"/>
    <mergeCell ref="L2:M3"/>
    <mergeCell ref="N2:O3"/>
    <mergeCell ref="P2:Q3"/>
    <mergeCell ref="X2:Y3"/>
    <mergeCell ref="R2:S3"/>
    <mergeCell ref="AF2:AF4"/>
    <mergeCell ref="AD2:AD4"/>
    <mergeCell ref="V2:W3"/>
    <mergeCell ref="AE2:AE4"/>
    <mergeCell ref="AB2:AC3"/>
    <mergeCell ref="E51:G51"/>
    <mergeCell ref="O51:Q51"/>
    <mergeCell ref="C3:C4"/>
    <mergeCell ref="E47:G47"/>
    <mergeCell ref="I47:L47"/>
    <mergeCell ref="O47:P47"/>
    <mergeCell ref="E49:G49"/>
    <mergeCell ref="O49:Q49"/>
    <mergeCell ref="A45:AF45"/>
    <mergeCell ref="J2:K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8"/>
  <sheetViews>
    <sheetView tabSelected="1" zoomScalePageLayoutView="0" workbookViewId="0" topLeftCell="M17">
      <selection activeCell="AG19" sqref="AG19"/>
    </sheetView>
  </sheetViews>
  <sheetFormatPr defaultColWidth="9.00390625" defaultRowHeight="12.75"/>
  <cols>
    <col min="1" max="1" width="4.00390625" style="0" customWidth="1"/>
    <col min="2" max="2" width="23.25390625" style="0" customWidth="1"/>
    <col min="3" max="3" width="10.00390625" style="0" customWidth="1"/>
    <col min="4" max="9" width="7.75390625" style="0" customWidth="1"/>
    <col min="10" max="10" width="7.75390625" style="17" customWidth="1"/>
    <col min="11" max="29" width="7.75390625" style="0" customWidth="1"/>
    <col min="30" max="30" width="11.00390625" style="0" customWidth="1"/>
    <col min="31" max="31" width="7.75390625" style="0" customWidth="1"/>
    <col min="32" max="32" width="10.875" style="0" customWidth="1"/>
  </cols>
  <sheetData>
    <row r="1" spans="1:30" ht="12.75">
      <c r="A1" s="1"/>
      <c r="B1" s="1"/>
      <c r="C1" s="1"/>
      <c r="D1" s="4"/>
      <c r="E1" s="1"/>
      <c r="F1" s="4"/>
      <c r="G1" s="1"/>
      <c r="H1" s="1"/>
      <c r="I1" s="1"/>
      <c r="J1" s="16"/>
      <c r="K1" s="1"/>
      <c r="L1" s="4"/>
      <c r="M1" s="1"/>
      <c r="N1" s="4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4"/>
      <c r="AA1" s="1"/>
      <c r="AB1" s="1"/>
      <c r="AC1" s="1"/>
      <c r="AD1" s="1"/>
    </row>
    <row r="2" spans="1:32" ht="15">
      <c r="A2" s="239" t="s">
        <v>0</v>
      </c>
      <c r="B2" s="263" t="s">
        <v>242</v>
      </c>
      <c r="C2" s="264"/>
      <c r="D2" s="242" t="s">
        <v>93</v>
      </c>
      <c r="E2" s="243"/>
      <c r="F2" s="242" t="s">
        <v>352</v>
      </c>
      <c r="G2" s="243"/>
      <c r="H2" s="242" t="s">
        <v>86</v>
      </c>
      <c r="I2" s="243"/>
      <c r="J2" s="242" t="s">
        <v>353</v>
      </c>
      <c r="K2" s="243"/>
      <c r="L2" s="235" t="s">
        <v>169</v>
      </c>
      <c r="M2" s="236"/>
      <c r="N2" s="235" t="s">
        <v>341</v>
      </c>
      <c r="O2" s="236"/>
      <c r="P2" s="242" t="s">
        <v>64</v>
      </c>
      <c r="Q2" s="243"/>
      <c r="R2" s="242" t="s">
        <v>65</v>
      </c>
      <c r="S2" s="243"/>
      <c r="T2" s="242" t="s">
        <v>354</v>
      </c>
      <c r="U2" s="243"/>
      <c r="V2" s="235" t="s">
        <v>76</v>
      </c>
      <c r="W2" s="236"/>
      <c r="X2" s="242" t="s">
        <v>78</v>
      </c>
      <c r="Y2" s="243"/>
      <c r="Z2" s="235" t="s">
        <v>347</v>
      </c>
      <c r="AA2" s="236"/>
      <c r="AB2" s="235" t="s">
        <v>7</v>
      </c>
      <c r="AC2" s="236"/>
      <c r="AD2" s="272" t="s">
        <v>2</v>
      </c>
      <c r="AE2" s="239" t="s">
        <v>3</v>
      </c>
      <c r="AF2" s="239" t="s">
        <v>4</v>
      </c>
    </row>
    <row r="3" spans="1:32" ht="24" customHeight="1">
      <c r="A3" s="240"/>
      <c r="B3" s="249" t="s">
        <v>1</v>
      </c>
      <c r="C3" s="249" t="s">
        <v>25</v>
      </c>
      <c r="D3" s="244"/>
      <c r="E3" s="245"/>
      <c r="F3" s="244"/>
      <c r="G3" s="245"/>
      <c r="H3" s="244"/>
      <c r="I3" s="245"/>
      <c r="J3" s="244"/>
      <c r="K3" s="245"/>
      <c r="L3" s="237"/>
      <c r="M3" s="238"/>
      <c r="N3" s="237"/>
      <c r="O3" s="238"/>
      <c r="P3" s="244"/>
      <c r="Q3" s="245"/>
      <c r="R3" s="244"/>
      <c r="S3" s="245"/>
      <c r="T3" s="244"/>
      <c r="U3" s="245"/>
      <c r="V3" s="237"/>
      <c r="W3" s="238"/>
      <c r="X3" s="244"/>
      <c r="Y3" s="245"/>
      <c r="Z3" s="237"/>
      <c r="AA3" s="238"/>
      <c r="AB3" s="237"/>
      <c r="AC3" s="238"/>
      <c r="AD3" s="273"/>
      <c r="AE3" s="240"/>
      <c r="AF3" s="240"/>
    </row>
    <row r="4" spans="1:32" ht="23.25" customHeight="1">
      <c r="A4" s="241"/>
      <c r="B4" s="249"/>
      <c r="C4" s="249"/>
      <c r="D4" s="46" t="s">
        <v>5</v>
      </c>
      <c r="E4" s="10" t="s">
        <v>6</v>
      </c>
      <c r="F4" s="46" t="s">
        <v>5</v>
      </c>
      <c r="G4" s="10" t="s">
        <v>6</v>
      </c>
      <c r="H4" s="46" t="s">
        <v>5</v>
      </c>
      <c r="I4" s="10" t="s">
        <v>6</v>
      </c>
      <c r="J4" s="47" t="s">
        <v>5</v>
      </c>
      <c r="K4" s="10" t="s">
        <v>6</v>
      </c>
      <c r="L4" s="46" t="s">
        <v>5</v>
      </c>
      <c r="M4" s="10" t="s">
        <v>6</v>
      </c>
      <c r="N4" s="46" t="s">
        <v>5</v>
      </c>
      <c r="O4" s="10" t="s">
        <v>6</v>
      </c>
      <c r="P4" s="10" t="s">
        <v>5</v>
      </c>
      <c r="Q4" s="10" t="s">
        <v>6</v>
      </c>
      <c r="R4" s="10" t="s">
        <v>5</v>
      </c>
      <c r="S4" s="10" t="s">
        <v>6</v>
      </c>
      <c r="T4" s="10" t="s">
        <v>5</v>
      </c>
      <c r="U4" s="10" t="s">
        <v>6</v>
      </c>
      <c r="V4" s="46" t="s">
        <v>5</v>
      </c>
      <c r="W4" s="10" t="s">
        <v>6</v>
      </c>
      <c r="X4" s="10" t="s">
        <v>5</v>
      </c>
      <c r="Y4" s="10" t="s">
        <v>6</v>
      </c>
      <c r="Z4" s="46" t="s">
        <v>5</v>
      </c>
      <c r="AA4" s="10" t="s">
        <v>6</v>
      </c>
      <c r="AB4" s="46" t="s">
        <v>5</v>
      </c>
      <c r="AC4" s="10" t="s">
        <v>6</v>
      </c>
      <c r="AD4" s="274"/>
      <c r="AE4" s="241"/>
      <c r="AF4" s="241"/>
    </row>
    <row r="5" spans="1:32" ht="16.5" customHeight="1">
      <c r="A5" s="2">
        <v>1</v>
      </c>
      <c r="B5" s="30" t="s">
        <v>47</v>
      </c>
      <c r="C5" s="56" t="s">
        <v>42</v>
      </c>
      <c r="D5" s="43" t="s">
        <v>170</v>
      </c>
      <c r="E5" s="54">
        <v>13</v>
      </c>
      <c r="F5" s="156">
        <v>26.96</v>
      </c>
      <c r="G5" s="144">
        <v>15</v>
      </c>
      <c r="H5" s="65">
        <v>1</v>
      </c>
      <c r="I5" s="54">
        <v>5</v>
      </c>
      <c r="J5" s="172" t="s">
        <v>822</v>
      </c>
      <c r="K5" s="140">
        <v>15</v>
      </c>
      <c r="L5" s="78" t="s">
        <v>1034</v>
      </c>
      <c r="M5" s="54">
        <v>13</v>
      </c>
      <c r="N5" s="78" t="s">
        <v>1112</v>
      </c>
      <c r="O5" s="54">
        <v>15</v>
      </c>
      <c r="P5" s="129" t="s">
        <v>1309</v>
      </c>
      <c r="Q5" s="54">
        <v>11</v>
      </c>
      <c r="R5" s="78" t="s">
        <v>1024</v>
      </c>
      <c r="S5" s="54">
        <v>10</v>
      </c>
      <c r="T5" s="53" t="s">
        <v>1567</v>
      </c>
      <c r="U5" s="54">
        <v>13</v>
      </c>
      <c r="V5" s="53" t="s">
        <v>1808</v>
      </c>
      <c r="W5" s="54">
        <v>15</v>
      </c>
      <c r="X5" s="53" t="s">
        <v>1807</v>
      </c>
      <c r="Y5" s="54">
        <v>10</v>
      </c>
      <c r="Z5" s="53" t="s">
        <v>358</v>
      </c>
      <c r="AA5" s="54">
        <v>0</v>
      </c>
      <c r="AB5" s="53" t="s">
        <v>358</v>
      </c>
      <c r="AC5" s="54">
        <v>0</v>
      </c>
      <c r="AD5" s="216">
        <f aca="true" t="shared" si="0" ref="AD5:AD54">E5+G5+K5+M5+O5+Q5+S5+U5+W5+Y5+AA5+AC5+I5</f>
        <v>135</v>
      </c>
      <c r="AE5" s="2">
        <v>32</v>
      </c>
      <c r="AF5" s="44"/>
    </row>
    <row r="6" spans="1:32" ht="16.5" customHeight="1">
      <c r="A6" s="2">
        <v>2</v>
      </c>
      <c r="B6" s="30" t="s">
        <v>187</v>
      </c>
      <c r="C6" s="56" t="s">
        <v>42</v>
      </c>
      <c r="D6" s="43" t="s">
        <v>218</v>
      </c>
      <c r="E6" s="54">
        <v>13</v>
      </c>
      <c r="F6" s="155">
        <v>46.5</v>
      </c>
      <c r="G6" s="54">
        <v>11</v>
      </c>
      <c r="H6" s="65">
        <v>1</v>
      </c>
      <c r="I6" s="54">
        <v>5</v>
      </c>
      <c r="J6" s="78" t="s">
        <v>821</v>
      </c>
      <c r="K6" s="54">
        <v>15</v>
      </c>
      <c r="L6" s="53" t="s">
        <v>358</v>
      </c>
      <c r="M6" s="54">
        <v>0</v>
      </c>
      <c r="N6" s="43" t="s">
        <v>358</v>
      </c>
      <c r="O6" s="51">
        <v>0</v>
      </c>
      <c r="P6" s="196" t="s">
        <v>1307</v>
      </c>
      <c r="Q6" s="142">
        <v>15</v>
      </c>
      <c r="R6" s="43" t="s">
        <v>1107</v>
      </c>
      <c r="S6" s="51">
        <v>15</v>
      </c>
      <c r="T6" s="43" t="s">
        <v>1659</v>
      </c>
      <c r="U6" s="51">
        <v>15</v>
      </c>
      <c r="V6" s="53" t="s">
        <v>1787</v>
      </c>
      <c r="W6" s="54">
        <v>15</v>
      </c>
      <c r="X6" s="196" t="s">
        <v>1795</v>
      </c>
      <c r="Y6" s="142">
        <v>15</v>
      </c>
      <c r="Z6" s="43" t="s">
        <v>1878</v>
      </c>
      <c r="AA6" s="51">
        <v>15</v>
      </c>
      <c r="AB6" s="56" t="s">
        <v>2001</v>
      </c>
      <c r="AC6" s="51">
        <v>6</v>
      </c>
      <c r="AD6" s="216">
        <f t="shared" si="0"/>
        <v>140</v>
      </c>
      <c r="AE6" s="2">
        <v>28</v>
      </c>
      <c r="AF6" s="44"/>
    </row>
    <row r="7" spans="1:32" ht="16.5" customHeight="1">
      <c r="A7" s="97">
        <v>3</v>
      </c>
      <c r="B7" s="30" t="s">
        <v>219</v>
      </c>
      <c r="C7" s="56" t="s">
        <v>42</v>
      </c>
      <c r="D7" s="43" t="s">
        <v>220</v>
      </c>
      <c r="E7" s="54">
        <v>11</v>
      </c>
      <c r="F7" s="135">
        <v>28.03</v>
      </c>
      <c r="G7" s="140">
        <v>15</v>
      </c>
      <c r="H7" s="165" t="s">
        <v>586</v>
      </c>
      <c r="I7" s="162">
        <v>10</v>
      </c>
      <c r="J7" s="78" t="s">
        <v>816</v>
      </c>
      <c r="K7" s="54">
        <v>15</v>
      </c>
      <c r="L7" s="78" t="s">
        <v>1033</v>
      </c>
      <c r="M7" s="54">
        <v>14</v>
      </c>
      <c r="N7" s="186" t="s">
        <v>1111</v>
      </c>
      <c r="O7" s="162">
        <v>15</v>
      </c>
      <c r="P7" s="129" t="s">
        <v>1459</v>
      </c>
      <c r="Q7" s="54">
        <v>14</v>
      </c>
      <c r="R7" s="78" t="s">
        <v>1460</v>
      </c>
      <c r="S7" s="54">
        <v>15</v>
      </c>
      <c r="T7" s="112" t="s">
        <v>2068</v>
      </c>
      <c r="U7" s="111">
        <v>13</v>
      </c>
      <c r="V7" s="53" t="s">
        <v>1759</v>
      </c>
      <c r="W7" s="54">
        <v>15</v>
      </c>
      <c r="X7" s="53" t="s">
        <v>1792</v>
      </c>
      <c r="Y7" s="54">
        <v>5</v>
      </c>
      <c r="Z7" s="53" t="s">
        <v>1871</v>
      </c>
      <c r="AA7" s="54">
        <v>15</v>
      </c>
      <c r="AB7" s="53" t="s">
        <v>2001</v>
      </c>
      <c r="AC7" s="54">
        <v>7</v>
      </c>
      <c r="AD7" s="216">
        <f t="shared" si="0"/>
        <v>164</v>
      </c>
      <c r="AE7" s="10">
        <v>7</v>
      </c>
      <c r="AF7" s="44"/>
    </row>
    <row r="8" spans="1:32" ht="16.5" customHeight="1">
      <c r="A8" s="2">
        <v>4</v>
      </c>
      <c r="B8" s="30" t="s">
        <v>72</v>
      </c>
      <c r="C8" s="56" t="s">
        <v>36</v>
      </c>
      <c r="D8" s="139" t="s">
        <v>122</v>
      </c>
      <c r="E8" s="140">
        <v>14</v>
      </c>
      <c r="F8" s="155">
        <v>38.15</v>
      </c>
      <c r="G8" s="54">
        <v>14</v>
      </c>
      <c r="H8" s="65" t="s">
        <v>358</v>
      </c>
      <c r="I8" s="54">
        <v>0</v>
      </c>
      <c r="J8" s="78" t="s">
        <v>823</v>
      </c>
      <c r="K8" s="54">
        <v>10</v>
      </c>
      <c r="L8" s="53" t="s">
        <v>358</v>
      </c>
      <c r="M8" s="54">
        <v>0</v>
      </c>
      <c r="N8" s="78" t="s">
        <v>1118</v>
      </c>
      <c r="O8" s="54">
        <v>15</v>
      </c>
      <c r="P8" s="129" t="s">
        <v>1256</v>
      </c>
      <c r="Q8" s="54">
        <v>15</v>
      </c>
      <c r="R8" s="141" t="s">
        <v>1474</v>
      </c>
      <c r="S8" s="142">
        <v>15</v>
      </c>
      <c r="T8" s="78" t="s">
        <v>358</v>
      </c>
      <c r="U8" s="54">
        <v>0</v>
      </c>
      <c r="V8" s="53" t="s">
        <v>358</v>
      </c>
      <c r="W8" s="54">
        <v>0</v>
      </c>
      <c r="X8" s="53" t="s">
        <v>358</v>
      </c>
      <c r="Y8" s="54">
        <v>0</v>
      </c>
      <c r="Z8" s="53" t="s">
        <v>358</v>
      </c>
      <c r="AA8" s="54">
        <v>0</v>
      </c>
      <c r="AB8" s="53" t="s">
        <v>358</v>
      </c>
      <c r="AC8" s="54">
        <v>0</v>
      </c>
      <c r="AD8" s="217">
        <f t="shared" si="0"/>
        <v>83</v>
      </c>
      <c r="AE8" s="2">
        <v>119</v>
      </c>
      <c r="AF8" s="44"/>
    </row>
    <row r="9" spans="1:32" ht="16.5" customHeight="1">
      <c r="A9" s="2">
        <v>5</v>
      </c>
      <c r="B9" s="30" t="s">
        <v>221</v>
      </c>
      <c r="C9" s="56" t="s">
        <v>39</v>
      </c>
      <c r="D9" s="141" t="s">
        <v>222</v>
      </c>
      <c r="E9" s="142">
        <v>15</v>
      </c>
      <c r="F9" s="157">
        <v>27.96</v>
      </c>
      <c r="G9" s="142">
        <v>15</v>
      </c>
      <c r="H9" s="65">
        <v>0</v>
      </c>
      <c r="I9" s="54">
        <v>1</v>
      </c>
      <c r="J9" s="78" t="s">
        <v>804</v>
      </c>
      <c r="K9" s="54">
        <v>14</v>
      </c>
      <c r="L9" s="53" t="s">
        <v>1030</v>
      </c>
      <c r="M9" s="54">
        <v>11</v>
      </c>
      <c r="N9" s="43" t="s">
        <v>1058</v>
      </c>
      <c r="O9" s="51">
        <v>10</v>
      </c>
      <c r="P9" s="84" t="s">
        <v>1252</v>
      </c>
      <c r="Q9" s="51">
        <v>14</v>
      </c>
      <c r="R9" s="43" t="s">
        <v>1455</v>
      </c>
      <c r="S9" s="51">
        <v>10</v>
      </c>
      <c r="T9" s="56" t="s">
        <v>1660</v>
      </c>
      <c r="U9" s="51">
        <v>12</v>
      </c>
      <c r="V9" s="139" t="s">
        <v>1796</v>
      </c>
      <c r="W9" s="140">
        <v>15</v>
      </c>
      <c r="X9" s="84" t="s">
        <v>1793</v>
      </c>
      <c r="Y9" s="51">
        <v>10</v>
      </c>
      <c r="Z9" s="53" t="s">
        <v>1273</v>
      </c>
      <c r="AA9" s="54">
        <v>15</v>
      </c>
      <c r="AB9" s="53" t="s">
        <v>2001</v>
      </c>
      <c r="AC9" s="54">
        <v>6</v>
      </c>
      <c r="AD9" s="216">
        <f t="shared" si="0"/>
        <v>148</v>
      </c>
      <c r="AE9" s="2">
        <v>19</v>
      </c>
      <c r="AF9" s="44"/>
    </row>
    <row r="10" spans="1:32" ht="16.5" customHeight="1">
      <c r="A10" s="2">
        <v>6</v>
      </c>
      <c r="B10" s="30" t="s">
        <v>179</v>
      </c>
      <c r="C10" s="56" t="s">
        <v>33</v>
      </c>
      <c r="D10" s="78" t="s">
        <v>223</v>
      </c>
      <c r="E10" s="54">
        <v>11</v>
      </c>
      <c r="F10" s="155">
        <v>45.92</v>
      </c>
      <c r="G10" s="54">
        <v>12</v>
      </c>
      <c r="H10" s="65">
        <v>0</v>
      </c>
      <c r="I10" s="54">
        <v>1</v>
      </c>
      <c r="J10" s="129" t="s">
        <v>803</v>
      </c>
      <c r="K10" s="54">
        <v>6</v>
      </c>
      <c r="L10" s="53" t="s">
        <v>1014</v>
      </c>
      <c r="M10" s="54">
        <v>14</v>
      </c>
      <c r="N10" s="78" t="s">
        <v>1104</v>
      </c>
      <c r="O10" s="54">
        <v>15</v>
      </c>
      <c r="P10" s="129" t="s">
        <v>1360</v>
      </c>
      <c r="Q10" s="54">
        <v>11</v>
      </c>
      <c r="R10" s="53" t="s">
        <v>71</v>
      </c>
      <c r="S10" s="54">
        <v>5</v>
      </c>
      <c r="T10" s="53" t="s">
        <v>1652</v>
      </c>
      <c r="U10" s="54">
        <v>15</v>
      </c>
      <c r="V10" s="146" t="s">
        <v>1796</v>
      </c>
      <c r="W10" s="142">
        <v>15</v>
      </c>
      <c r="X10" s="129" t="s">
        <v>753</v>
      </c>
      <c r="Y10" s="54">
        <v>6</v>
      </c>
      <c r="Z10" s="53" t="s">
        <v>358</v>
      </c>
      <c r="AA10" s="54">
        <v>0</v>
      </c>
      <c r="AB10" s="53" t="s">
        <v>2001</v>
      </c>
      <c r="AC10" s="54">
        <v>5</v>
      </c>
      <c r="AD10" s="225">
        <f t="shared" si="0"/>
        <v>116</v>
      </c>
      <c r="AE10" s="2">
        <v>60</v>
      </c>
      <c r="AF10" s="26"/>
    </row>
    <row r="11" spans="1:32" ht="16.5" customHeight="1">
      <c r="A11" s="2">
        <v>7</v>
      </c>
      <c r="B11" s="30" t="s">
        <v>224</v>
      </c>
      <c r="C11" s="56" t="s">
        <v>33</v>
      </c>
      <c r="D11" s="78" t="s">
        <v>225</v>
      </c>
      <c r="E11" s="54">
        <v>5</v>
      </c>
      <c r="F11" s="155">
        <v>28.76</v>
      </c>
      <c r="G11" s="54">
        <v>15</v>
      </c>
      <c r="H11" s="53" t="s">
        <v>396</v>
      </c>
      <c r="I11" s="54">
        <v>1</v>
      </c>
      <c r="J11" s="53" t="s">
        <v>815</v>
      </c>
      <c r="K11" s="54">
        <v>15</v>
      </c>
      <c r="L11" s="78" t="s">
        <v>1028</v>
      </c>
      <c r="M11" s="54">
        <v>13</v>
      </c>
      <c r="N11" s="78" t="s">
        <v>1114</v>
      </c>
      <c r="O11" s="54">
        <v>15</v>
      </c>
      <c r="P11" s="129" t="s">
        <v>1262</v>
      </c>
      <c r="Q11" s="54">
        <v>15</v>
      </c>
      <c r="R11" s="53" t="s">
        <v>290</v>
      </c>
      <c r="S11" s="54">
        <v>15</v>
      </c>
      <c r="T11" s="78" t="s">
        <v>1656</v>
      </c>
      <c r="U11" s="54">
        <v>14</v>
      </c>
      <c r="V11" s="53" t="s">
        <v>1809</v>
      </c>
      <c r="W11" s="54">
        <v>15</v>
      </c>
      <c r="X11" s="53" t="s">
        <v>1810</v>
      </c>
      <c r="Y11" s="54">
        <v>13</v>
      </c>
      <c r="Z11" s="53" t="s">
        <v>1874</v>
      </c>
      <c r="AA11" s="54">
        <v>11</v>
      </c>
      <c r="AB11" s="53" t="s">
        <v>2001</v>
      </c>
      <c r="AC11" s="54">
        <v>7</v>
      </c>
      <c r="AD11" s="216">
        <f t="shared" si="0"/>
        <v>154</v>
      </c>
      <c r="AE11" s="2">
        <v>11</v>
      </c>
      <c r="AF11" s="3"/>
    </row>
    <row r="12" spans="1:32" ht="16.5" customHeight="1">
      <c r="A12" s="3" t="s">
        <v>19</v>
      </c>
      <c r="B12" s="30" t="s">
        <v>226</v>
      </c>
      <c r="C12" s="56" t="s">
        <v>34</v>
      </c>
      <c r="D12" s="78" t="s">
        <v>227</v>
      </c>
      <c r="E12" s="54">
        <v>8</v>
      </c>
      <c r="F12" s="129">
        <v>62</v>
      </c>
      <c r="G12" s="54">
        <v>7</v>
      </c>
      <c r="H12" s="53" t="s">
        <v>396</v>
      </c>
      <c r="I12" s="54">
        <v>1</v>
      </c>
      <c r="J12" s="53" t="s">
        <v>820</v>
      </c>
      <c r="K12" s="54">
        <v>11</v>
      </c>
      <c r="L12" s="78" t="s">
        <v>1022</v>
      </c>
      <c r="M12" s="54">
        <v>9</v>
      </c>
      <c r="N12" s="155" t="s">
        <v>1223</v>
      </c>
      <c r="O12" s="54">
        <v>15</v>
      </c>
      <c r="P12" s="78" t="s">
        <v>1476</v>
      </c>
      <c r="Q12" s="54">
        <v>8</v>
      </c>
      <c r="R12" s="53" t="s">
        <v>1477</v>
      </c>
      <c r="S12" s="54">
        <v>2</v>
      </c>
      <c r="T12" s="53" t="s">
        <v>1665</v>
      </c>
      <c r="U12" s="54">
        <v>11</v>
      </c>
      <c r="V12" s="53" t="s">
        <v>1726</v>
      </c>
      <c r="W12" s="54">
        <v>12</v>
      </c>
      <c r="X12" s="53" t="s">
        <v>1789</v>
      </c>
      <c r="Y12" s="54">
        <v>5</v>
      </c>
      <c r="Z12" s="53" t="s">
        <v>358</v>
      </c>
      <c r="AA12" s="54">
        <v>0</v>
      </c>
      <c r="AB12" s="53" t="s">
        <v>2001</v>
      </c>
      <c r="AC12" s="54">
        <v>7</v>
      </c>
      <c r="AD12" s="217">
        <f t="shared" si="0"/>
        <v>96</v>
      </c>
      <c r="AE12" s="2">
        <v>89</v>
      </c>
      <c r="AF12" s="3"/>
    </row>
    <row r="13" spans="1:32" ht="16.5" customHeight="1">
      <c r="A13" s="2">
        <v>9</v>
      </c>
      <c r="B13" s="30" t="s">
        <v>141</v>
      </c>
      <c r="C13" s="56" t="s">
        <v>36</v>
      </c>
      <c r="D13" s="143" t="s">
        <v>228</v>
      </c>
      <c r="E13" s="144">
        <v>15</v>
      </c>
      <c r="F13" s="155">
        <v>52.31</v>
      </c>
      <c r="G13" s="54">
        <v>10</v>
      </c>
      <c r="H13" s="65">
        <v>0</v>
      </c>
      <c r="I13" s="54">
        <v>1</v>
      </c>
      <c r="J13" s="53" t="s">
        <v>358</v>
      </c>
      <c r="K13" s="54">
        <v>0</v>
      </c>
      <c r="L13" s="53" t="s">
        <v>1021</v>
      </c>
      <c r="M13" s="54">
        <v>14</v>
      </c>
      <c r="N13" s="155" t="s">
        <v>358</v>
      </c>
      <c r="O13" s="54">
        <v>0</v>
      </c>
      <c r="P13" s="84" t="s">
        <v>1461</v>
      </c>
      <c r="Q13" s="51">
        <v>14</v>
      </c>
      <c r="R13" s="43" t="s">
        <v>1462</v>
      </c>
      <c r="S13" s="51">
        <v>8</v>
      </c>
      <c r="T13" s="53" t="s">
        <v>358</v>
      </c>
      <c r="U13" s="54">
        <v>0</v>
      </c>
      <c r="V13" s="53" t="s">
        <v>1716</v>
      </c>
      <c r="W13" s="54">
        <v>12</v>
      </c>
      <c r="X13" s="53" t="s">
        <v>822</v>
      </c>
      <c r="Y13" s="54">
        <v>5</v>
      </c>
      <c r="Z13" s="78" t="s">
        <v>1863</v>
      </c>
      <c r="AA13" s="54">
        <v>15</v>
      </c>
      <c r="AB13" s="53" t="s">
        <v>358</v>
      </c>
      <c r="AC13" s="54">
        <v>0</v>
      </c>
      <c r="AD13" s="217">
        <f t="shared" si="0"/>
        <v>94</v>
      </c>
      <c r="AE13" s="2">
        <v>94</v>
      </c>
      <c r="AF13" s="3"/>
    </row>
    <row r="14" spans="1:32" ht="16.5" customHeight="1">
      <c r="A14" s="2">
        <v>10</v>
      </c>
      <c r="B14" s="30" t="s">
        <v>229</v>
      </c>
      <c r="C14" s="56" t="s">
        <v>34</v>
      </c>
      <c r="D14" s="78" t="s">
        <v>230</v>
      </c>
      <c r="E14" s="54">
        <v>10</v>
      </c>
      <c r="F14" s="155">
        <v>33.51</v>
      </c>
      <c r="G14" s="54">
        <v>15</v>
      </c>
      <c r="H14" s="65">
        <v>1</v>
      </c>
      <c r="I14" s="54">
        <v>5</v>
      </c>
      <c r="J14" s="53" t="s">
        <v>813</v>
      </c>
      <c r="K14" s="54">
        <v>15</v>
      </c>
      <c r="L14" s="78" t="s">
        <v>113</v>
      </c>
      <c r="M14" s="54">
        <v>12</v>
      </c>
      <c r="N14" s="53" t="s">
        <v>1113</v>
      </c>
      <c r="O14" s="54">
        <v>15</v>
      </c>
      <c r="P14" s="129" t="s">
        <v>1350</v>
      </c>
      <c r="Q14" s="54">
        <v>15</v>
      </c>
      <c r="R14" s="53" t="s">
        <v>190</v>
      </c>
      <c r="S14" s="54">
        <v>12</v>
      </c>
      <c r="T14" s="53" t="s">
        <v>358</v>
      </c>
      <c r="U14" s="54">
        <v>0</v>
      </c>
      <c r="V14" s="53" t="s">
        <v>1731</v>
      </c>
      <c r="W14" s="54">
        <v>10</v>
      </c>
      <c r="X14" s="53" t="s">
        <v>1791</v>
      </c>
      <c r="Y14" s="54">
        <v>11</v>
      </c>
      <c r="Z14" s="53" t="s">
        <v>358</v>
      </c>
      <c r="AA14" s="54">
        <v>0</v>
      </c>
      <c r="AB14" s="53" t="s">
        <v>2001</v>
      </c>
      <c r="AC14" s="54">
        <v>6</v>
      </c>
      <c r="AD14" s="216">
        <f t="shared" si="0"/>
        <v>126</v>
      </c>
      <c r="AE14" s="2">
        <v>42</v>
      </c>
      <c r="AF14" s="3"/>
    </row>
    <row r="15" spans="1:32" ht="16.5" customHeight="1">
      <c r="A15" s="97">
        <v>11</v>
      </c>
      <c r="B15" s="30" t="s">
        <v>180</v>
      </c>
      <c r="C15" s="56" t="s">
        <v>36</v>
      </c>
      <c r="D15" s="78" t="s">
        <v>231</v>
      </c>
      <c r="E15" s="54">
        <v>12</v>
      </c>
      <c r="F15" s="155" t="s">
        <v>358</v>
      </c>
      <c r="G15" s="54">
        <v>0</v>
      </c>
      <c r="H15" s="53" t="s">
        <v>396</v>
      </c>
      <c r="I15" s="54">
        <v>1</v>
      </c>
      <c r="J15" s="112" t="s">
        <v>818</v>
      </c>
      <c r="K15" s="54">
        <v>9</v>
      </c>
      <c r="L15" s="53" t="s">
        <v>358</v>
      </c>
      <c r="M15" s="54">
        <v>0</v>
      </c>
      <c r="N15" s="53" t="s">
        <v>1108</v>
      </c>
      <c r="O15" s="54">
        <v>14</v>
      </c>
      <c r="P15" s="129" t="s">
        <v>1360</v>
      </c>
      <c r="Q15" s="54">
        <v>11</v>
      </c>
      <c r="R15" s="53" t="s">
        <v>1465</v>
      </c>
      <c r="S15" s="54">
        <v>5</v>
      </c>
      <c r="T15" s="53" t="s">
        <v>358</v>
      </c>
      <c r="U15" s="54">
        <v>0</v>
      </c>
      <c r="V15" s="53" t="s">
        <v>1691</v>
      </c>
      <c r="W15" s="54">
        <v>9</v>
      </c>
      <c r="X15" s="53" t="s">
        <v>1805</v>
      </c>
      <c r="Y15" s="54">
        <v>6</v>
      </c>
      <c r="Z15" s="53" t="s">
        <v>358</v>
      </c>
      <c r="AA15" s="54">
        <v>0</v>
      </c>
      <c r="AB15" s="53" t="s">
        <v>358</v>
      </c>
      <c r="AC15" s="54">
        <v>0</v>
      </c>
      <c r="AD15" s="218">
        <f t="shared" si="0"/>
        <v>67</v>
      </c>
      <c r="AE15" s="2">
        <v>136</v>
      </c>
      <c r="AF15" s="3"/>
    </row>
    <row r="16" spans="1:32" ht="16.5" customHeight="1">
      <c r="A16" s="2">
        <v>12</v>
      </c>
      <c r="B16" s="30" t="s">
        <v>73</v>
      </c>
      <c r="C16" s="56" t="s">
        <v>54</v>
      </c>
      <c r="D16" s="78" t="s">
        <v>232</v>
      </c>
      <c r="E16" s="54">
        <v>10</v>
      </c>
      <c r="F16" s="155">
        <v>46.28</v>
      </c>
      <c r="G16" s="54">
        <v>11</v>
      </c>
      <c r="H16" s="146" t="s">
        <v>131</v>
      </c>
      <c r="I16" s="142">
        <v>8</v>
      </c>
      <c r="J16" s="53" t="s">
        <v>808</v>
      </c>
      <c r="K16" s="54">
        <v>15</v>
      </c>
      <c r="L16" s="53" t="s">
        <v>1017</v>
      </c>
      <c r="M16" s="54">
        <v>13</v>
      </c>
      <c r="N16" s="53" t="s">
        <v>358</v>
      </c>
      <c r="O16" s="54">
        <v>0</v>
      </c>
      <c r="P16" s="129" t="s">
        <v>1359</v>
      </c>
      <c r="Q16" s="54">
        <v>13</v>
      </c>
      <c r="R16" s="53" t="s">
        <v>1458</v>
      </c>
      <c r="S16" s="54">
        <v>1</v>
      </c>
      <c r="T16" s="53" t="s">
        <v>1560</v>
      </c>
      <c r="U16" s="54">
        <v>13</v>
      </c>
      <c r="V16" s="53" t="s">
        <v>1802</v>
      </c>
      <c r="W16" s="54">
        <v>12</v>
      </c>
      <c r="X16" s="53" t="s">
        <v>1803</v>
      </c>
      <c r="Y16" s="54">
        <v>8</v>
      </c>
      <c r="Z16" s="53" t="s">
        <v>358</v>
      </c>
      <c r="AA16" s="54">
        <v>0</v>
      </c>
      <c r="AB16" s="53" t="s">
        <v>358</v>
      </c>
      <c r="AC16" s="54">
        <v>0</v>
      </c>
      <c r="AD16" s="217">
        <f t="shared" si="0"/>
        <v>104</v>
      </c>
      <c r="AE16" s="2">
        <v>79</v>
      </c>
      <c r="AF16" s="3"/>
    </row>
    <row r="17" spans="1:32" ht="16.5" customHeight="1">
      <c r="A17" s="2">
        <v>13</v>
      </c>
      <c r="B17" s="30" t="s">
        <v>585</v>
      </c>
      <c r="C17" s="56" t="s">
        <v>142</v>
      </c>
      <c r="D17" s="78" t="s">
        <v>107</v>
      </c>
      <c r="E17" s="54">
        <v>11</v>
      </c>
      <c r="F17" s="155" t="s">
        <v>358</v>
      </c>
      <c r="G17" s="54">
        <v>0</v>
      </c>
      <c r="H17" s="53" t="s">
        <v>396</v>
      </c>
      <c r="I17" s="54">
        <v>1</v>
      </c>
      <c r="J17" s="53" t="s">
        <v>807</v>
      </c>
      <c r="K17" s="54">
        <v>15</v>
      </c>
      <c r="L17" s="53" t="s">
        <v>1029</v>
      </c>
      <c r="M17" s="54">
        <v>7</v>
      </c>
      <c r="N17" s="53" t="s">
        <v>993</v>
      </c>
      <c r="O17" s="54">
        <v>11</v>
      </c>
      <c r="P17" s="78" t="s">
        <v>358</v>
      </c>
      <c r="Q17" s="54">
        <v>0</v>
      </c>
      <c r="R17" s="53" t="s">
        <v>358</v>
      </c>
      <c r="S17" s="54">
        <v>0</v>
      </c>
      <c r="T17" s="53" t="s">
        <v>358</v>
      </c>
      <c r="U17" s="54">
        <v>0</v>
      </c>
      <c r="V17" s="53" t="s">
        <v>358</v>
      </c>
      <c r="W17" s="54">
        <v>0</v>
      </c>
      <c r="X17" s="53" t="s">
        <v>358</v>
      </c>
      <c r="Y17" s="54">
        <v>0</v>
      </c>
      <c r="Z17" s="53" t="s">
        <v>358</v>
      </c>
      <c r="AA17" s="54">
        <v>0</v>
      </c>
      <c r="AB17" s="53" t="s">
        <v>358</v>
      </c>
      <c r="AC17" s="54">
        <v>0</v>
      </c>
      <c r="AD17" s="118">
        <f t="shared" si="0"/>
        <v>45</v>
      </c>
      <c r="AE17" s="2">
        <v>164</v>
      </c>
      <c r="AF17" s="3"/>
    </row>
    <row r="18" spans="1:32" ht="16.5" customHeight="1">
      <c r="A18" s="2">
        <v>14</v>
      </c>
      <c r="B18" s="34" t="s">
        <v>18</v>
      </c>
      <c r="C18" s="56" t="s">
        <v>54</v>
      </c>
      <c r="D18" s="78" t="s">
        <v>176</v>
      </c>
      <c r="E18" s="54">
        <v>13</v>
      </c>
      <c r="F18" s="155">
        <v>64.27</v>
      </c>
      <c r="G18" s="54">
        <v>7</v>
      </c>
      <c r="H18" s="53" t="s">
        <v>396</v>
      </c>
      <c r="I18" s="54">
        <v>1</v>
      </c>
      <c r="J18" s="53" t="s">
        <v>358</v>
      </c>
      <c r="K18" s="54">
        <v>0</v>
      </c>
      <c r="L18" s="53" t="s">
        <v>358</v>
      </c>
      <c r="M18" s="54">
        <v>0</v>
      </c>
      <c r="N18" s="78" t="s">
        <v>358</v>
      </c>
      <c r="O18" s="54">
        <v>0</v>
      </c>
      <c r="P18" s="78" t="s">
        <v>358</v>
      </c>
      <c r="Q18" s="54">
        <v>0</v>
      </c>
      <c r="R18" s="53" t="s">
        <v>358</v>
      </c>
      <c r="S18" s="54">
        <v>0</v>
      </c>
      <c r="T18" s="53" t="s">
        <v>358</v>
      </c>
      <c r="U18" s="54">
        <v>0</v>
      </c>
      <c r="V18" s="53" t="s">
        <v>358</v>
      </c>
      <c r="W18" s="54">
        <v>0</v>
      </c>
      <c r="X18" s="53" t="s">
        <v>358</v>
      </c>
      <c r="Y18" s="54">
        <v>0</v>
      </c>
      <c r="Z18" s="53" t="s">
        <v>358</v>
      </c>
      <c r="AA18" s="54">
        <v>0</v>
      </c>
      <c r="AB18" s="53" t="s">
        <v>358</v>
      </c>
      <c r="AC18" s="54">
        <v>0</v>
      </c>
      <c r="AD18" s="118">
        <f t="shared" si="0"/>
        <v>21</v>
      </c>
      <c r="AE18" s="2">
        <v>241</v>
      </c>
      <c r="AF18" s="3"/>
    </row>
    <row r="19" spans="1:32" ht="16.5" customHeight="1">
      <c r="A19" s="2">
        <v>15</v>
      </c>
      <c r="B19" s="104" t="s">
        <v>233</v>
      </c>
      <c r="C19" s="56" t="s">
        <v>32</v>
      </c>
      <c r="D19" s="78" t="s">
        <v>234</v>
      </c>
      <c r="E19" s="54">
        <v>10</v>
      </c>
      <c r="F19" s="155">
        <v>40.4</v>
      </c>
      <c r="G19" s="54">
        <v>13</v>
      </c>
      <c r="H19" s="65">
        <v>0</v>
      </c>
      <c r="I19" s="54">
        <v>1</v>
      </c>
      <c r="J19" s="146" t="s">
        <v>810</v>
      </c>
      <c r="K19" s="142">
        <v>15</v>
      </c>
      <c r="L19" s="146" t="s">
        <v>1031</v>
      </c>
      <c r="M19" s="142">
        <v>15</v>
      </c>
      <c r="N19" s="43" t="s">
        <v>1022</v>
      </c>
      <c r="O19" s="54">
        <v>15</v>
      </c>
      <c r="P19" s="129" t="s">
        <v>1330</v>
      </c>
      <c r="Q19" s="54">
        <v>12</v>
      </c>
      <c r="R19" s="53" t="s">
        <v>188</v>
      </c>
      <c r="S19" s="54">
        <v>11</v>
      </c>
      <c r="T19" s="139" t="s">
        <v>1658</v>
      </c>
      <c r="U19" s="140">
        <v>15</v>
      </c>
      <c r="V19" s="53" t="s">
        <v>1753</v>
      </c>
      <c r="W19" s="54">
        <v>14</v>
      </c>
      <c r="X19" s="139" t="s">
        <v>1794</v>
      </c>
      <c r="Y19" s="140">
        <v>13</v>
      </c>
      <c r="Z19" s="53" t="s">
        <v>1785</v>
      </c>
      <c r="AA19" s="54">
        <v>12</v>
      </c>
      <c r="AB19" s="53" t="s">
        <v>2001</v>
      </c>
      <c r="AC19" s="54">
        <v>6</v>
      </c>
      <c r="AD19" s="216">
        <f t="shared" si="0"/>
        <v>152</v>
      </c>
      <c r="AE19" s="2">
        <v>13</v>
      </c>
      <c r="AF19" s="3"/>
    </row>
    <row r="20" spans="1:32" ht="16.5" customHeight="1">
      <c r="A20" s="2">
        <v>16</v>
      </c>
      <c r="B20" s="30" t="s">
        <v>45</v>
      </c>
      <c r="C20" s="56" t="s">
        <v>39</v>
      </c>
      <c r="D20" s="78" t="s">
        <v>235</v>
      </c>
      <c r="E20" s="54">
        <v>14</v>
      </c>
      <c r="F20" s="155" t="s">
        <v>358</v>
      </c>
      <c r="G20" s="54">
        <v>0</v>
      </c>
      <c r="H20" s="65" t="s">
        <v>358</v>
      </c>
      <c r="I20" s="54">
        <v>0</v>
      </c>
      <c r="J20" s="78" t="s">
        <v>843</v>
      </c>
      <c r="K20" s="54">
        <v>15</v>
      </c>
      <c r="L20" s="139" t="s">
        <v>1042</v>
      </c>
      <c r="M20" s="140">
        <v>15</v>
      </c>
      <c r="N20" s="53" t="s">
        <v>358</v>
      </c>
      <c r="O20" s="54">
        <v>0</v>
      </c>
      <c r="P20" s="78" t="s">
        <v>358</v>
      </c>
      <c r="Q20" s="54">
        <v>0</v>
      </c>
      <c r="R20" s="53" t="s">
        <v>358</v>
      </c>
      <c r="S20" s="54">
        <v>0</v>
      </c>
      <c r="T20" s="53" t="s">
        <v>358</v>
      </c>
      <c r="U20" s="54">
        <v>0</v>
      </c>
      <c r="V20" s="53" t="s">
        <v>358</v>
      </c>
      <c r="W20" s="54">
        <v>0</v>
      </c>
      <c r="X20" s="53" t="s">
        <v>358</v>
      </c>
      <c r="Y20" s="54">
        <v>0</v>
      </c>
      <c r="Z20" s="53" t="s">
        <v>358</v>
      </c>
      <c r="AA20" s="54">
        <v>0</v>
      </c>
      <c r="AB20" s="53" t="s">
        <v>358</v>
      </c>
      <c r="AC20" s="54">
        <v>0</v>
      </c>
      <c r="AD20" s="118">
        <f t="shared" si="0"/>
        <v>44</v>
      </c>
      <c r="AE20" s="2">
        <v>167</v>
      </c>
      <c r="AF20" s="3"/>
    </row>
    <row r="21" spans="1:32" ht="16.5" customHeight="1">
      <c r="A21" s="2">
        <v>17</v>
      </c>
      <c r="B21" s="226" t="s">
        <v>162</v>
      </c>
      <c r="C21" s="56" t="s">
        <v>31</v>
      </c>
      <c r="D21" s="78" t="s">
        <v>94</v>
      </c>
      <c r="E21" s="54">
        <v>14</v>
      </c>
      <c r="F21" s="155" t="s">
        <v>358</v>
      </c>
      <c r="G21" s="54">
        <v>0</v>
      </c>
      <c r="H21" s="65" t="s">
        <v>358</v>
      </c>
      <c r="I21" s="54">
        <v>0</v>
      </c>
      <c r="J21" s="171" t="s">
        <v>212</v>
      </c>
      <c r="K21" s="162">
        <v>15</v>
      </c>
      <c r="L21" s="165" t="s">
        <v>1020</v>
      </c>
      <c r="M21" s="162">
        <v>15</v>
      </c>
      <c r="N21" s="43" t="s">
        <v>1095</v>
      </c>
      <c r="O21" s="54">
        <v>15</v>
      </c>
      <c r="P21" s="195" t="s">
        <v>1307</v>
      </c>
      <c r="Q21" s="140">
        <v>15</v>
      </c>
      <c r="R21" s="165" t="s">
        <v>1473</v>
      </c>
      <c r="S21" s="162">
        <v>15</v>
      </c>
      <c r="T21" s="165" t="s">
        <v>1654</v>
      </c>
      <c r="U21" s="162">
        <v>15</v>
      </c>
      <c r="V21" s="53" t="s">
        <v>1753</v>
      </c>
      <c r="W21" s="54">
        <v>14</v>
      </c>
      <c r="X21" s="53" t="s">
        <v>1804</v>
      </c>
      <c r="Y21" s="54">
        <v>10</v>
      </c>
      <c r="Z21" s="53" t="s">
        <v>358</v>
      </c>
      <c r="AA21" s="54">
        <v>0</v>
      </c>
      <c r="AB21" s="53" t="s">
        <v>358</v>
      </c>
      <c r="AC21" s="54">
        <v>0</v>
      </c>
      <c r="AD21" s="216">
        <f t="shared" si="0"/>
        <v>128</v>
      </c>
      <c r="AE21" s="2">
        <v>39</v>
      </c>
      <c r="AF21" s="3"/>
    </row>
    <row r="22" spans="1:32" ht="16.5" customHeight="1">
      <c r="A22" s="2">
        <v>18</v>
      </c>
      <c r="B22" s="30" t="s">
        <v>90</v>
      </c>
      <c r="C22" s="56" t="s">
        <v>236</v>
      </c>
      <c r="D22" s="78" t="s">
        <v>237</v>
      </c>
      <c r="E22" s="54">
        <v>14</v>
      </c>
      <c r="F22" s="155">
        <v>42.84</v>
      </c>
      <c r="G22" s="54">
        <v>13</v>
      </c>
      <c r="H22" s="53" t="s">
        <v>358</v>
      </c>
      <c r="I22" s="54">
        <v>0</v>
      </c>
      <c r="J22" s="78" t="s">
        <v>1214</v>
      </c>
      <c r="K22" s="54">
        <v>10</v>
      </c>
      <c r="L22" s="78" t="s">
        <v>1027</v>
      </c>
      <c r="M22" s="54">
        <v>8</v>
      </c>
      <c r="N22" s="53" t="s">
        <v>1122</v>
      </c>
      <c r="O22" s="54">
        <v>15</v>
      </c>
      <c r="P22" s="129" t="s">
        <v>1360</v>
      </c>
      <c r="Q22" s="54">
        <v>11</v>
      </c>
      <c r="R22" s="53" t="s">
        <v>1469</v>
      </c>
      <c r="S22" s="54">
        <v>15</v>
      </c>
      <c r="T22" s="53" t="s">
        <v>358</v>
      </c>
      <c r="U22" s="54">
        <v>0</v>
      </c>
      <c r="V22" s="53" t="s">
        <v>1718</v>
      </c>
      <c r="W22" s="54">
        <v>15</v>
      </c>
      <c r="X22" s="53" t="s">
        <v>1786</v>
      </c>
      <c r="Y22" s="54">
        <v>8</v>
      </c>
      <c r="Z22" s="53" t="s">
        <v>358</v>
      </c>
      <c r="AA22" s="54">
        <v>0</v>
      </c>
      <c r="AB22" s="53" t="s">
        <v>358</v>
      </c>
      <c r="AC22" s="54">
        <v>0</v>
      </c>
      <c r="AD22" s="217">
        <f t="shared" si="0"/>
        <v>109</v>
      </c>
      <c r="AE22" s="2">
        <v>73</v>
      </c>
      <c r="AF22" s="3"/>
    </row>
    <row r="23" spans="1:32" ht="16.5" customHeight="1">
      <c r="A23" s="2">
        <v>19</v>
      </c>
      <c r="B23" s="30" t="s">
        <v>40</v>
      </c>
      <c r="C23" s="56" t="s">
        <v>39</v>
      </c>
      <c r="D23" s="78" t="s">
        <v>238</v>
      </c>
      <c r="E23" s="54">
        <v>3</v>
      </c>
      <c r="F23" s="155">
        <v>71.4</v>
      </c>
      <c r="G23" s="54">
        <v>5</v>
      </c>
      <c r="H23" s="65">
        <v>0</v>
      </c>
      <c r="I23" s="54">
        <v>1</v>
      </c>
      <c r="J23" s="78" t="s">
        <v>819</v>
      </c>
      <c r="K23" s="54">
        <v>12</v>
      </c>
      <c r="L23" s="53" t="s">
        <v>1025</v>
      </c>
      <c r="M23" s="54">
        <v>8</v>
      </c>
      <c r="N23" s="53" t="s">
        <v>358</v>
      </c>
      <c r="O23" s="54">
        <v>0</v>
      </c>
      <c r="P23" s="78" t="s">
        <v>358</v>
      </c>
      <c r="Q23" s="54">
        <v>0</v>
      </c>
      <c r="R23" s="53" t="s">
        <v>358</v>
      </c>
      <c r="S23" s="54">
        <v>0</v>
      </c>
      <c r="T23" s="53" t="s">
        <v>358</v>
      </c>
      <c r="U23" s="54">
        <v>0</v>
      </c>
      <c r="V23" s="53" t="s">
        <v>358</v>
      </c>
      <c r="W23" s="54">
        <v>0</v>
      </c>
      <c r="X23" s="53" t="s">
        <v>358</v>
      </c>
      <c r="Y23" s="54">
        <v>0</v>
      </c>
      <c r="Z23" s="53" t="s">
        <v>1291</v>
      </c>
      <c r="AA23" s="54">
        <v>15</v>
      </c>
      <c r="AB23" s="53" t="s">
        <v>2001</v>
      </c>
      <c r="AC23" s="54">
        <v>6</v>
      </c>
      <c r="AD23" s="218">
        <f t="shared" si="0"/>
        <v>50</v>
      </c>
      <c r="AE23" s="2">
        <v>157</v>
      </c>
      <c r="AF23" s="3"/>
    </row>
    <row r="24" spans="1:32" ht="16.5" customHeight="1">
      <c r="A24" s="2">
        <v>20</v>
      </c>
      <c r="B24" s="30" t="s">
        <v>239</v>
      </c>
      <c r="C24" s="56" t="s">
        <v>32</v>
      </c>
      <c r="D24" s="78" t="s">
        <v>240</v>
      </c>
      <c r="E24" s="54">
        <v>7</v>
      </c>
      <c r="F24" s="155" t="s">
        <v>358</v>
      </c>
      <c r="G24" s="54">
        <v>0</v>
      </c>
      <c r="H24" s="65" t="s">
        <v>358</v>
      </c>
      <c r="I24" s="54">
        <v>0</v>
      </c>
      <c r="J24" s="78" t="s">
        <v>358</v>
      </c>
      <c r="K24" s="54">
        <v>0</v>
      </c>
      <c r="L24" s="53" t="s">
        <v>1036</v>
      </c>
      <c r="M24" s="54">
        <v>6</v>
      </c>
      <c r="N24" s="53" t="s">
        <v>1117</v>
      </c>
      <c r="O24" s="54">
        <v>7</v>
      </c>
      <c r="P24" s="78" t="s">
        <v>1480</v>
      </c>
      <c r="Q24" s="54">
        <v>7</v>
      </c>
      <c r="R24" s="53" t="s">
        <v>1481</v>
      </c>
      <c r="S24" s="54">
        <v>7</v>
      </c>
      <c r="T24" s="78" t="s">
        <v>1664</v>
      </c>
      <c r="U24" s="54">
        <v>11</v>
      </c>
      <c r="V24" s="53" t="s">
        <v>358</v>
      </c>
      <c r="W24" s="54">
        <v>0</v>
      </c>
      <c r="X24" s="53" t="s">
        <v>358</v>
      </c>
      <c r="Y24" s="54">
        <v>0</v>
      </c>
      <c r="Z24" s="53" t="s">
        <v>358</v>
      </c>
      <c r="AA24" s="54">
        <v>0</v>
      </c>
      <c r="AB24" s="53" t="s">
        <v>358</v>
      </c>
      <c r="AC24" s="54">
        <v>0</v>
      </c>
      <c r="AD24" s="118">
        <f t="shared" si="0"/>
        <v>45</v>
      </c>
      <c r="AE24" s="2">
        <v>165</v>
      </c>
      <c r="AF24" s="3"/>
    </row>
    <row r="25" spans="1:32" ht="16.5" customHeight="1">
      <c r="A25" s="2">
        <v>21</v>
      </c>
      <c r="B25" s="30" t="s">
        <v>547</v>
      </c>
      <c r="C25" s="56" t="s">
        <v>31</v>
      </c>
      <c r="D25" s="78" t="s">
        <v>358</v>
      </c>
      <c r="E25" s="54">
        <v>0</v>
      </c>
      <c r="F25" s="155">
        <v>36.07</v>
      </c>
      <c r="G25" s="54">
        <v>15</v>
      </c>
      <c r="H25" s="53" t="s">
        <v>396</v>
      </c>
      <c r="I25" s="54">
        <v>1</v>
      </c>
      <c r="J25" s="53" t="s">
        <v>358</v>
      </c>
      <c r="K25" s="54">
        <v>0</v>
      </c>
      <c r="L25" s="53" t="s">
        <v>358</v>
      </c>
      <c r="M25" s="54">
        <v>0</v>
      </c>
      <c r="N25" s="53" t="s">
        <v>1121</v>
      </c>
      <c r="O25" s="54">
        <v>10</v>
      </c>
      <c r="P25" s="129" t="s">
        <v>1466</v>
      </c>
      <c r="Q25" s="54">
        <v>8</v>
      </c>
      <c r="R25" s="53" t="s">
        <v>1467</v>
      </c>
      <c r="S25" s="54">
        <v>2</v>
      </c>
      <c r="T25" s="53" t="s">
        <v>1653</v>
      </c>
      <c r="U25" s="54">
        <v>12</v>
      </c>
      <c r="V25" s="53" t="s">
        <v>1720</v>
      </c>
      <c r="W25" s="54">
        <v>15</v>
      </c>
      <c r="X25" s="53" t="s">
        <v>1811</v>
      </c>
      <c r="Y25" s="54">
        <v>11</v>
      </c>
      <c r="Z25" s="53" t="s">
        <v>1870</v>
      </c>
      <c r="AA25" s="54">
        <v>15</v>
      </c>
      <c r="AB25" s="53" t="s">
        <v>2001</v>
      </c>
      <c r="AC25" s="54">
        <v>7</v>
      </c>
      <c r="AD25" s="217">
        <f t="shared" si="0"/>
        <v>96</v>
      </c>
      <c r="AE25" s="2">
        <v>90</v>
      </c>
      <c r="AF25" s="3"/>
    </row>
    <row r="26" spans="1:32" ht="16.5" customHeight="1">
      <c r="A26" s="2">
        <v>22</v>
      </c>
      <c r="B26" s="89" t="s">
        <v>548</v>
      </c>
      <c r="C26" s="56" t="s">
        <v>33</v>
      </c>
      <c r="D26" s="78" t="s">
        <v>358</v>
      </c>
      <c r="E26" s="54">
        <v>0</v>
      </c>
      <c r="F26" s="155">
        <v>50.35</v>
      </c>
      <c r="G26" s="54">
        <v>10</v>
      </c>
      <c r="H26" s="65">
        <v>0</v>
      </c>
      <c r="I26" s="54">
        <v>1</v>
      </c>
      <c r="J26" s="53" t="s">
        <v>755</v>
      </c>
      <c r="K26" s="54">
        <v>15</v>
      </c>
      <c r="L26" s="53" t="s">
        <v>1032</v>
      </c>
      <c r="M26" s="54">
        <v>12</v>
      </c>
      <c r="N26" s="155" t="s">
        <v>358</v>
      </c>
      <c r="O26" s="54">
        <v>0</v>
      </c>
      <c r="P26" s="129" t="s">
        <v>1360</v>
      </c>
      <c r="Q26" s="54">
        <v>11</v>
      </c>
      <c r="R26" s="53" t="s">
        <v>1464</v>
      </c>
      <c r="S26" s="54">
        <v>3</v>
      </c>
      <c r="T26" s="53" t="s">
        <v>1657</v>
      </c>
      <c r="U26" s="54">
        <v>12</v>
      </c>
      <c r="V26" s="53" t="s">
        <v>1753</v>
      </c>
      <c r="W26" s="54">
        <v>14</v>
      </c>
      <c r="X26" s="53" t="s">
        <v>1806</v>
      </c>
      <c r="Y26" s="54">
        <v>12</v>
      </c>
      <c r="Z26" s="53" t="s">
        <v>358</v>
      </c>
      <c r="AA26" s="54">
        <v>0</v>
      </c>
      <c r="AB26" s="53" t="s">
        <v>358</v>
      </c>
      <c r="AC26" s="54">
        <v>0</v>
      </c>
      <c r="AD26" s="217">
        <f t="shared" si="0"/>
        <v>90</v>
      </c>
      <c r="AE26" s="2">
        <v>103</v>
      </c>
      <c r="AF26" s="3"/>
    </row>
    <row r="27" spans="1:32" ht="16.5" customHeight="1">
      <c r="A27" s="2">
        <v>23</v>
      </c>
      <c r="B27" s="30" t="s">
        <v>549</v>
      </c>
      <c r="C27" s="56" t="s">
        <v>33</v>
      </c>
      <c r="D27" s="78" t="s">
        <v>358</v>
      </c>
      <c r="E27" s="54">
        <v>0</v>
      </c>
      <c r="F27" s="155">
        <v>64.05</v>
      </c>
      <c r="G27" s="54">
        <v>7</v>
      </c>
      <c r="H27" s="65">
        <v>0</v>
      </c>
      <c r="I27" s="54">
        <v>1</v>
      </c>
      <c r="J27" s="53" t="s">
        <v>358</v>
      </c>
      <c r="K27" s="54">
        <v>0</v>
      </c>
      <c r="L27" s="53" t="s">
        <v>358</v>
      </c>
      <c r="M27" s="54">
        <v>0</v>
      </c>
      <c r="N27" s="155" t="s">
        <v>358</v>
      </c>
      <c r="O27" s="54">
        <v>0</v>
      </c>
      <c r="P27" s="78" t="s">
        <v>358</v>
      </c>
      <c r="Q27" s="54">
        <v>0</v>
      </c>
      <c r="R27" s="53" t="s">
        <v>358</v>
      </c>
      <c r="S27" s="54">
        <v>0</v>
      </c>
      <c r="T27" s="53" t="s">
        <v>358</v>
      </c>
      <c r="U27" s="54">
        <v>0</v>
      </c>
      <c r="V27" s="53" t="s">
        <v>358</v>
      </c>
      <c r="W27" s="54">
        <v>0</v>
      </c>
      <c r="X27" s="53" t="s">
        <v>358</v>
      </c>
      <c r="Y27" s="54">
        <v>0</v>
      </c>
      <c r="Z27" s="53" t="s">
        <v>358</v>
      </c>
      <c r="AA27" s="54">
        <v>0</v>
      </c>
      <c r="AB27" s="53" t="s">
        <v>358</v>
      </c>
      <c r="AC27" s="54">
        <v>0</v>
      </c>
      <c r="AD27" s="118">
        <f t="shared" si="0"/>
        <v>8</v>
      </c>
      <c r="AE27" s="2">
        <v>375</v>
      </c>
      <c r="AF27" s="3"/>
    </row>
    <row r="28" spans="1:32" ht="16.5" customHeight="1">
      <c r="A28" s="2">
        <v>24</v>
      </c>
      <c r="B28" s="30" t="s">
        <v>550</v>
      </c>
      <c r="C28" s="56" t="s">
        <v>36</v>
      </c>
      <c r="D28" s="78" t="s">
        <v>358</v>
      </c>
      <c r="E28" s="54">
        <v>0</v>
      </c>
      <c r="F28" s="155">
        <v>90.3</v>
      </c>
      <c r="G28" s="54">
        <v>1</v>
      </c>
      <c r="H28" s="65" t="s">
        <v>358</v>
      </c>
      <c r="I28" s="54">
        <v>0</v>
      </c>
      <c r="J28" s="78" t="s">
        <v>814</v>
      </c>
      <c r="K28" s="54">
        <v>9</v>
      </c>
      <c r="L28" s="78" t="s">
        <v>1029</v>
      </c>
      <c r="M28" s="54">
        <v>7</v>
      </c>
      <c r="N28" s="53" t="s">
        <v>1109</v>
      </c>
      <c r="O28" s="54">
        <v>15</v>
      </c>
      <c r="P28" s="78" t="s">
        <v>358</v>
      </c>
      <c r="Q28" s="54">
        <v>0</v>
      </c>
      <c r="R28" s="53" t="s">
        <v>358</v>
      </c>
      <c r="S28" s="54">
        <v>0</v>
      </c>
      <c r="T28" s="53" t="s">
        <v>1650</v>
      </c>
      <c r="U28" s="54">
        <v>13</v>
      </c>
      <c r="V28" s="53" t="s">
        <v>358</v>
      </c>
      <c r="W28" s="54">
        <v>0</v>
      </c>
      <c r="X28" s="53" t="s">
        <v>358</v>
      </c>
      <c r="Y28" s="54">
        <v>0</v>
      </c>
      <c r="Z28" s="53" t="s">
        <v>358</v>
      </c>
      <c r="AA28" s="54">
        <v>0</v>
      </c>
      <c r="AB28" s="53" t="s">
        <v>358</v>
      </c>
      <c r="AC28" s="54">
        <v>0</v>
      </c>
      <c r="AD28" s="118">
        <f t="shared" si="0"/>
        <v>45</v>
      </c>
      <c r="AE28" s="2">
        <v>166</v>
      </c>
      <c r="AF28" s="3"/>
    </row>
    <row r="29" spans="1:32" ht="16.5" customHeight="1">
      <c r="A29" s="2">
        <v>25</v>
      </c>
      <c r="B29" s="30" t="s">
        <v>551</v>
      </c>
      <c r="C29" s="56" t="s">
        <v>34</v>
      </c>
      <c r="D29" s="78" t="s">
        <v>358</v>
      </c>
      <c r="E29" s="54">
        <v>0</v>
      </c>
      <c r="F29" s="155">
        <v>37.17</v>
      </c>
      <c r="G29" s="54">
        <v>14</v>
      </c>
      <c r="H29" s="65">
        <v>1</v>
      </c>
      <c r="I29" s="54">
        <v>5</v>
      </c>
      <c r="J29" s="53" t="s">
        <v>817</v>
      </c>
      <c r="K29" s="54">
        <v>15</v>
      </c>
      <c r="L29" s="53" t="s">
        <v>1035</v>
      </c>
      <c r="M29" s="54">
        <v>9</v>
      </c>
      <c r="N29" s="146" t="s">
        <v>1110</v>
      </c>
      <c r="O29" s="142">
        <v>15</v>
      </c>
      <c r="P29" s="129" t="s">
        <v>1301</v>
      </c>
      <c r="Q29" s="54">
        <v>14</v>
      </c>
      <c r="R29" s="53" t="s">
        <v>1470</v>
      </c>
      <c r="S29" s="54">
        <v>13</v>
      </c>
      <c r="T29" s="53" t="s">
        <v>1661</v>
      </c>
      <c r="U29" s="54">
        <v>14</v>
      </c>
      <c r="V29" s="53" t="s">
        <v>1757</v>
      </c>
      <c r="W29" s="54">
        <v>15</v>
      </c>
      <c r="X29" s="53" t="s">
        <v>1790</v>
      </c>
      <c r="Y29" s="54">
        <v>10</v>
      </c>
      <c r="Z29" s="146" t="s">
        <v>1860</v>
      </c>
      <c r="AA29" s="142">
        <v>15</v>
      </c>
      <c r="AB29" s="53" t="s">
        <v>2001</v>
      </c>
      <c r="AC29" s="54">
        <v>7</v>
      </c>
      <c r="AD29" s="216">
        <f t="shared" si="0"/>
        <v>146</v>
      </c>
      <c r="AE29" s="2">
        <v>21</v>
      </c>
      <c r="AF29" s="3"/>
    </row>
    <row r="30" spans="1:32" ht="16.5" customHeight="1">
      <c r="A30" s="2">
        <v>26</v>
      </c>
      <c r="B30" s="30" t="s">
        <v>552</v>
      </c>
      <c r="C30" s="56" t="s">
        <v>142</v>
      </c>
      <c r="D30" s="78" t="s">
        <v>358</v>
      </c>
      <c r="E30" s="54">
        <v>0</v>
      </c>
      <c r="F30" s="155">
        <v>41.29</v>
      </c>
      <c r="G30" s="54">
        <v>13</v>
      </c>
      <c r="H30" s="65">
        <v>1</v>
      </c>
      <c r="I30" s="54">
        <v>5</v>
      </c>
      <c r="J30" s="78" t="s">
        <v>358</v>
      </c>
      <c r="K30" s="54">
        <v>0</v>
      </c>
      <c r="L30" s="53" t="s">
        <v>1019</v>
      </c>
      <c r="M30" s="54">
        <v>11</v>
      </c>
      <c r="N30" s="155" t="s">
        <v>358</v>
      </c>
      <c r="O30" s="54">
        <v>0</v>
      </c>
      <c r="P30" s="78" t="s">
        <v>1478</v>
      </c>
      <c r="Q30" s="54">
        <v>8</v>
      </c>
      <c r="R30" s="53" t="s">
        <v>74</v>
      </c>
      <c r="S30" s="54">
        <v>7</v>
      </c>
      <c r="T30" s="53" t="s">
        <v>1663</v>
      </c>
      <c r="U30" s="54">
        <v>14</v>
      </c>
      <c r="V30" s="53" t="s">
        <v>1731</v>
      </c>
      <c r="W30" s="54">
        <v>10</v>
      </c>
      <c r="X30" s="53" t="s">
        <v>1812</v>
      </c>
      <c r="Y30" s="54">
        <v>9</v>
      </c>
      <c r="Z30" s="53" t="s">
        <v>358</v>
      </c>
      <c r="AA30" s="54">
        <v>0</v>
      </c>
      <c r="AB30" s="53" t="s">
        <v>358</v>
      </c>
      <c r="AC30" s="54">
        <v>0</v>
      </c>
      <c r="AD30" s="218">
        <f t="shared" si="0"/>
        <v>77</v>
      </c>
      <c r="AE30" s="2">
        <v>124</v>
      </c>
      <c r="AF30" s="3"/>
    </row>
    <row r="31" spans="1:32" ht="16.5" customHeight="1">
      <c r="A31" s="97">
        <v>27</v>
      </c>
      <c r="B31" s="30" t="s">
        <v>581</v>
      </c>
      <c r="C31" s="56" t="s">
        <v>39</v>
      </c>
      <c r="D31" s="78" t="s">
        <v>358</v>
      </c>
      <c r="E31" s="54">
        <v>0</v>
      </c>
      <c r="F31" s="155" t="s">
        <v>358</v>
      </c>
      <c r="G31" s="54">
        <v>0</v>
      </c>
      <c r="H31" s="164">
        <v>1</v>
      </c>
      <c r="I31" s="140">
        <v>5</v>
      </c>
      <c r="J31" s="53" t="s">
        <v>358</v>
      </c>
      <c r="K31" s="54">
        <v>0</v>
      </c>
      <c r="L31" s="53" t="s">
        <v>358</v>
      </c>
      <c r="M31" s="54">
        <v>0</v>
      </c>
      <c r="N31" s="155" t="s">
        <v>358</v>
      </c>
      <c r="O31" s="54">
        <v>0</v>
      </c>
      <c r="P31" s="78" t="s">
        <v>358</v>
      </c>
      <c r="Q31" s="54">
        <v>0</v>
      </c>
      <c r="R31" s="53" t="s">
        <v>358</v>
      </c>
      <c r="S31" s="54">
        <v>0</v>
      </c>
      <c r="T31" s="53" t="s">
        <v>358</v>
      </c>
      <c r="U31" s="54">
        <v>0</v>
      </c>
      <c r="V31" s="53" t="s">
        <v>358</v>
      </c>
      <c r="W31" s="54">
        <v>0</v>
      </c>
      <c r="X31" s="53" t="s">
        <v>358</v>
      </c>
      <c r="Y31" s="54">
        <v>0</v>
      </c>
      <c r="Z31" s="53" t="s">
        <v>358</v>
      </c>
      <c r="AA31" s="54">
        <v>0</v>
      </c>
      <c r="AB31" s="53" t="s">
        <v>358</v>
      </c>
      <c r="AC31" s="54">
        <v>0</v>
      </c>
      <c r="AD31" s="118">
        <f t="shared" si="0"/>
        <v>5</v>
      </c>
      <c r="AE31" s="2">
        <v>396</v>
      </c>
      <c r="AF31" s="3"/>
    </row>
    <row r="32" spans="1:32" ht="16.5" customHeight="1">
      <c r="A32" s="2">
        <v>28</v>
      </c>
      <c r="B32" s="30" t="s">
        <v>582</v>
      </c>
      <c r="C32" s="56" t="s">
        <v>142</v>
      </c>
      <c r="D32" s="78" t="s">
        <v>358</v>
      </c>
      <c r="E32" s="54">
        <v>0</v>
      </c>
      <c r="F32" s="155" t="s">
        <v>358</v>
      </c>
      <c r="G32" s="54">
        <v>0</v>
      </c>
      <c r="H32" s="65">
        <v>0</v>
      </c>
      <c r="I32" s="54">
        <v>1</v>
      </c>
      <c r="J32" s="78" t="s">
        <v>809</v>
      </c>
      <c r="K32" s="54">
        <v>12</v>
      </c>
      <c r="L32" s="53" t="s">
        <v>1026</v>
      </c>
      <c r="M32" s="54">
        <v>12</v>
      </c>
      <c r="N32" s="155" t="s">
        <v>358</v>
      </c>
      <c r="O32" s="54">
        <v>0</v>
      </c>
      <c r="P32" s="129" t="s">
        <v>1303</v>
      </c>
      <c r="Q32" s="54">
        <v>15</v>
      </c>
      <c r="R32" s="53" t="s">
        <v>1456</v>
      </c>
      <c r="S32" s="54">
        <v>11</v>
      </c>
      <c r="T32" s="53" t="s">
        <v>1651</v>
      </c>
      <c r="U32" s="54">
        <v>14</v>
      </c>
      <c r="V32" s="53" t="s">
        <v>1715</v>
      </c>
      <c r="W32" s="54">
        <v>14</v>
      </c>
      <c r="X32" s="53" t="s">
        <v>1766</v>
      </c>
      <c r="Y32" s="54">
        <v>8</v>
      </c>
      <c r="Z32" s="53" t="s">
        <v>1864</v>
      </c>
      <c r="AA32" s="54">
        <v>15</v>
      </c>
      <c r="AB32" s="53" t="s">
        <v>2001</v>
      </c>
      <c r="AC32" s="54">
        <v>7</v>
      </c>
      <c r="AD32" s="217">
        <f t="shared" si="0"/>
        <v>109</v>
      </c>
      <c r="AE32" s="2">
        <v>74</v>
      </c>
      <c r="AF32" s="3"/>
    </row>
    <row r="33" spans="1:32" ht="16.5" customHeight="1">
      <c r="A33" s="2">
        <v>29</v>
      </c>
      <c r="B33" s="31" t="s">
        <v>583</v>
      </c>
      <c r="C33" s="56" t="s">
        <v>584</v>
      </c>
      <c r="D33" s="78" t="s">
        <v>358</v>
      </c>
      <c r="E33" s="54">
        <v>0</v>
      </c>
      <c r="F33" s="155" t="s">
        <v>358</v>
      </c>
      <c r="G33" s="54">
        <v>0</v>
      </c>
      <c r="H33" s="65">
        <v>0</v>
      </c>
      <c r="I33" s="54">
        <v>1</v>
      </c>
      <c r="J33" s="78" t="s">
        <v>802</v>
      </c>
      <c r="K33" s="54">
        <v>15</v>
      </c>
      <c r="L33" s="53" t="s">
        <v>1017</v>
      </c>
      <c r="M33" s="54">
        <v>13</v>
      </c>
      <c r="N33" s="155" t="s">
        <v>358</v>
      </c>
      <c r="O33" s="54">
        <v>0</v>
      </c>
      <c r="P33" s="78" t="s">
        <v>358</v>
      </c>
      <c r="Q33" s="54">
        <v>0</v>
      </c>
      <c r="R33" s="53" t="s">
        <v>358</v>
      </c>
      <c r="S33" s="54">
        <v>0</v>
      </c>
      <c r="T33" s="78" t="s">
        <v>358</v>
      </c>
      <c r="U33" s="54">
        <v>0</v>
      </c>
      <c r="V33" s="53" t="s">
        <v>1703</v>
      </c>
      <c r="W33" s="54">
        <v>11</v>
      </c>
      <c r="X33" s="129" t="s">
        <v>1803</v>
      </c>
      <c r="Y33" s="54">
        <v>8</v>
      </c>
      <c r="Z33" s="53" t="s">
        <v>358</v>
      </c>
      <c r="AA33" s="54">
        <v>0</v>
      </c>
      <c r="AB33" s="53" t="s">
        <v>358</v>
      </c>
      <c r="AC33" s="54">
        <v>0</v>
      </c>
      <c r="AD33" s="118">
        <f t="shared" si="0"/>
        <v>48</v>
      </c>
      <c r="AE33" s="85">
        <v>158</v>
      </c>
      <c r="AF33" s="19"/>
    </row>
    <row r="34" spans="1:32" ht="16.5" customHeight="1">
      <c r="A34" s="2">
        <v>30</v>
      </c>
      <c r="B34" s="31" t="s">
        <v>805</v>
      </c>
      <c r="C34" s="56" t="s">
        <v>42</v>
      </c>
      <c r="D34" s="78" t="s">
        <v>358</v>
      </c>
      <c r="E34" s="54">
        <v>0</v>
      </c>
      <c r="F34" s="155" t="s">
        <v>358</v>
      </c>
      <c r="G34" s="54">
        <v>0</v>
      </c>
      <c r="H34" s="65" t="s">
        <v>358</v>
      </c>
      <c r="I34" s="54">
        <v>0</v>
      </c>
      <c r="J34" s="129" t="s">
        <v>806</v>
      </c>
      <c r="K34" s="54">
        <v>15</v>
      </c>
      <c r="L34" s="78" t="s">
        <v>358</v>
      </c>
      <c r="M34" s="54">
        <v>0</v>
      </c>
      <c r="N34" s="139" t="s">
        <v>1116</v>
      </c>
      <c r="O34" s="140">
        <v>15</v>
      </c>
      <c r="P34" s="129" t="s">
        <v>1256</v>
      </c>
      <c r="Q34" s="54">
        <v>15</v>
      </c>
      <c r="R34" s="53" t="s">
        <v>1463</v>
      </c>
      <c r="S34" s="54">
        <v>14</v>
      </c>
      <c r="T34" s="112" t="s">
        <v>1655</v>
      </c>
      <c r="U34" s="111">
        <v>15</v>
      </c>
      <c r="V34" s="53" t="s">
        <v>1995</v>
      </c>
      <c r="W34" s="54">
        <v>15</v>
      </c>
      <c r="X34" s="53" t="s">
        <v>1996</v>
      </c>
      <c r="Y34" s="54">
        <v>15</v>
      </c>
      <c r="Z34" s="53" t="s">
        <v>1867</v>
      </c>
      <c r="AA34" s="54">
        <v>15</v>
      </c>
      <c r="AB34" s="53" t="s">
        <v>2001</v>
      </c>
      <c r="AC34" s="54">
        <v>7</v>
      </c>
      <c r="AD34" s="216">
        <f t="shared" si="0"/>
        <v>126</v>
      </c>
      <c r="AE34" s="85">
        <v>43</v>
      </c>
      <c r="AF34" s="19"/>
    </row>
    <row r="35" spans="1:32" ht="16.5" customHeight="1">
      <c r="A35" s="2">
        <v>31</v>
      </c>
      <c r="B35" s="31" t="s">
        <v>811</v>
      </c>
      <c r="C35" s="56" t="s">
        <v>34</v>
      </c>
      <c r="D35" s="78" t="s">
        <v>358</v>
      </c>
      <c r="E35" s="54">
        <v>0</v>
      </c>
      <c r="F35" s="155" t="s">
        <v>358</v>
      </c>
      <c r="G35" s="54">
        <v>0</v>
      </c>
      <c r="H35" s="65" t="s">
        <v>358</v>
      </c>
      <c r="I35" s="54">
        <v>0</v>
      </c>
      <c r="J35" s="78" t="s">
        <v>812</v>
      </c>
      <c r="K35" s="54">
        <v>15</v>
      </c>
      <c r="L35" s="53" t="s">
        <v>1037</v>
      </c>
      <c r="M35" s="54">
        <v>14</v>
      </c>
      <c r="N35" s="53" t="s">
        <v>358</v>
      </c>
      <c r="O35" s="54">
        <v>0</v>
      </c>
      <c r="P35" s="129" t="s">
        <v>358</v>
      </c>
      <c r="Q35" s="54">
        <v>0</v>
      </c>
      <c r="R35" s="53" t="s">
        <v>358</v>
      </c>
      <c r="S35" s="54">
        <v>0</v>
      </c>
      <c r="T35" s="146" t="s">
        <v>1662</v>
      </c>
      <c r="U35" s="142">
        <v>15</v>
      </c>
      <c r="V35" s="53" t="s">
        <v>358</v>
      </c>
      <c r="W35" s="54">
        <v>0</v>
      </c>
      <c r="X35" s="53" t="s">
        <v>358</v>
      </c>
      <c r="Y35" s="54">
        <v>0</v>
      </c>
      <c r="Z35" s="53" t="s">
        <v>358</v>
      </c>
      <c r="AA35" s="54">
        <v>0</v>
      </c>
      <c r="AB35" s="53" t="s">
        <v>358</v>
      </c>
      <c r="AC35" s="54">
        <v>0</v>
      </c>
      <c r="AD35" s="118">
        <f t="shared" si="0"/>
        <v>44</v>
      </c>
      <c r="AE35" s="85">
        <v>168</v>
      </c>
      <c r="AF35" s="20"/>
    </row>
    <row r="36" spans="1:32" ht="16.5" customHeight="1">
      <c r="A36" s="2">
        <v>32</v>
      </c>
      <c r="B36" s="31" t="s">
        <v>1015</v>
      </c>
      <c r="C36" s="56" t="s">
        <v>33</v>
      </c>
      <c r="D36" s="78" t="s">
        <v>358</v>
      </c>
      <c r="E36" s="54">
        <v>0</v>
      </c>
      <c r="F36" s="155" t="s">
        <v>358</v>
      </c>
      <c r="G36" s="54">
        <v>0</v>
      </c>
      <c r="H36" s="65" t="s">
        <v>358</v>
      </c>
      <c r="I36" s="54">
        <v>0</v>
      </c>
      <c r="J36" s="78" t="s">
        <v>817</v>
      </c>
      <c r="K36" s="54">
        <v>15</v>
      </c>
      <c r="L36" s="78" t="s">
        <v>1016</v>
      </c>
      <c r="M36" s="54">
        <v>13</v>
      </c>
      <c r="N36" s="192" t="s">
        <v>1105</v>
      </c>
      <c r="O36" s="188">
        <v>15</v>
      </c>
      <c r="P36" s="129" t="s">
        <v>1357</v>
      </c>
      <c r="Q36" s="54">
        <v>11</v>
      </c>
      <c r="R36" s="53" t="s">
        <v>1468</v>
      </c>
      <c r="S36" s="54">
        <v>12</v>
      </c>
      <c r="T36" s="53" t="s">
        <v>358</v>
      </c>
      <c r="U36" s="54">
        <v>0</v>
      </c>
      <c r="V36" s="53" t="s">
        <v>358</v>
      </c>
      <c r="W36" s="54">
        <v>0</v>
      </c>
      <c r="X36" s="53" t="s">
        <v>358</v>
      </c>
      <c r="Y36" s="54">
        <v>0</v>
      </c>
      <c r="Z36" s="53" t="s">
        <v>358</v>
      </c>
      <c r="AA36" s="54">
        <v>0</v>
      </c>
      <c r="AB36" s="53" t="s">
        <v>358</v>
      </c>
      <c r="AC36" s="54">
        <v>0</v>
      </c>
      <c r="AD36" s="218">
        <f t="shared" si="0"/>
        <v>66</v>
      </c>
      <c r="AE36" s="85">
        <v>137</v>
      </c>
      <c r="AF36" s="20"/>
    </row>
    <row r="37" spans="1:32" ht="16.5" customHeight="1">
      <c r="A37" s="2">
        <v>33</v>
      </c>
      <c r="B37" s="30" t="s">
        <v>824</v>
      </c>
      <c r="C37" s="56" t="s">
        <v>31</v>
      </c>
      <c r="D37" s="78" t="s">
        <v>358</v>
      </c>
      <c r="E37" s="54">
        <v>0</v>
      </c>
      <c r="F37" s="155" t="s">
        <v>358</v>
      </c>
      <c r="G37" s="54">
        <v>0</v>
      </c>
      <c r="H37" s="65" t="s">
        <v>358</v>
      </c>
      <c r="I37" s="54">
        <v>0</v>
      </c>
      <c r="J37" s="78" t="s">
        <v>825</v>
      </c>
      <c r="K37" s="54">
        <v>15</v>
      </c>
      <c r="L37" s="53" t="s">
        <v>358</v>
      </c>
      <c r="M37" s="54">
        <v>0</v>
      </c>
      <c r="N37" s="155" t="s">
        <v>358</v>
      </c>
      <c r="O37" s="54">
        <v>0</v>
      </c>
      <c r="P37" s="78" t="s">
        <v>358</v>
      </c>
      <c r="Q37" s="54">
        <v>0</v>
      </c>
      <c r="R37" s="53" t="s">
        <v>358</v>
      </c>
      <c r="S37" s="54">
        <v>0</v>
      </c>
      <c r="T37" s="53" t="s">
        <v>358</v>
      </c>
      <c r="U37" s="54">
        <v>0</v>
      </c>
      <c r="V37" s="53" t="s">
        <v>358</v>
      </c>
      <c r="W37" s="54">
        <v>0</v>
      </c>
      <c r="X37" s="53" t="s">
        <v>358</v>
      </c>
      <c r="Y37" s="54">
        <v>0</v>
      </c>
      <c r="Z37" s="53" t="s">
        <v>358</v>
      </c>
      <c r="AA37" s="54">
        <v>0</v>
      </c>
      <c r="AB37" s="53" t="s">
        <v>358</v>
      </c>
      <c r="AC37" s="54">
        <v>0</v>
      </c>
      <c r="AD37" s="118">
        <f t="shared" si="0"/>
        <v>15</v>
      </c>
      <c r="AE37" s="2">
        <v>288</v>
      </c>
      <c r="AF37" s="3"/>
    </row>
    <row r="38" spans="1:32" ht="16.5" customHeight="1">
      <c r="A38" s="2">
        <v>34</v>
      </c>
      <c r="B38" s="34" t="s">
        <v>1012</v>
      </c>
      <c r="C38" s="56" t="s">
        <v>36</v>
      </c>
      <c r="D38" s="78" t="s">
        <v>358</v>
      </c>
      <c r="E38" s="54">
        <v>0</v>
      </c>
      <c r="F38" s="155" t="s">
        <v>358</v>
      </c>
      <c r="G38" s="54">
        <v>0</v>
      </c>
      <c r="H38" s="65" t="s">
        <v>358</v>
      </c>
      <c r="I38" s="54">
        <v>0</v>
      </c>
      <c r="J38" s="78" t="s">
        <v>358</v>
      </c>
      <c r="K38" s="54">
        <v>0</v>
      </c>
      <c r="L38" s="53" t="s">
        <v>1013</v>
      </c>
      <c r="M38" s="54">
        <v>12</v>
      </c>
      <c r="N38" s="155" t="s">
        <v>358</v>
      </c>
      <c r="O38" s="54">
        <v>0</v>
      </c>
      <c r="P38" s="78" t="s">
        <v>358</v>
      </c>
      <c r="Q38" s="54">
        <v>0</v>
      </c>
      <c r="R38" s="53" t="s">
        <v>358</v>
      </c>
      <c r="S38" s="54">
        <v>0</v>
      </c>
      <c r="T38" s="53" t="s">
        <v>358</v>
      </c>
      <c r="U38" s="54">
        <v>0</v>
      </c>
      <c r="V38" s="53" t="s">
        <v>358</v>
      </c>
      <c r="W38" s="54">
        <v>0</v>
      </c>
      <c r="X38" s="53" t="s">
        <v>358</v>
      </c>
      <c r="Y38" s="54">
        <v>0</v>
      </c>
      <c r="Z38" s="53" t="s">
        <v>358</v>
      </c>
      <c r="AA38" s="54">
        <v>0</v>
      </c>
      <c r="AB38" s="53" t="s">
        <v>358</v>
      </c>
      <c r="AC38" s="54">
        <v>0</v>
      </c>
      <c r="AD38" s="118">
        <f t="shared" si="0"/>
        <v>12</v>
      </c>
      <c r="AE38" s="2">
        <v>324</v>
      </c>
      <c r="AF38" s="3"/>
    </row>
    <row r="39" spans="1:32" ht="16.5" customHeight="1">
      <c r="A39" s="2">
        <v>35</v>
      </c>
      <c r="B39" s="30" t="s">
        <v>1018</v>
      </c>
      <c r="C39" s="56" t="s">
        <v>42</v>
      </c>
      <c r="D39" s="78" t="s">
        <v>358</v>
      </c>
      <c r="E39" s="54">
        <v>0</v>
      </c>
      <c r="F39" s="155" t="s">
        <v>358</v>
      </c>
      <c r="G39" s="54">
        <v>0</v>
      </c>
      <c r="H39" s="65" t="s">
        <v>358</v>
      </c>
      <c r="I39" s="54">
        <v>0</v>
      </c>
      <c r="J39" s="129" t="s">
        <v>358</v>
      </c>
      <c r="K39" s="54">
        <v>0</v>
      </c>
      <c r="L39" s="53" t="s">
        <v>1019</v>
      </c>
      <c r="M39" s="54">
        <v>11</v>
      </c>
      <c r="N39" s="155" t="s">
        <v>358</v>
      </c>
      <c r="O39" s="54">
        <v>0</v>
      </c>
      <c r="P39" s="129" t="s">
        <v>1256</v>
      </c>
      <c r="Q39" s="54">
        <v>15</v>
      </c>
      <c r="R39" s="78" t="s">
        <v>1090</v>
      </c>
      <c r="S39" s="54">
        <v>12</v>
      </c>
      <c r="T39" s="53" t="s">
        <v>358</v>
      </c>
      <c r="U39" s="54">
        <v>0</v>
      </c>
      <c r="V39" s="53" t="s">
        <v>358</v>
      </c>
      <c r="W39" s="54">
        <v>0</v>
      </c>
      <c r="X39" s="53" t="s">
        <v>358</v>
      </c>
      <c r="Y39" s="54">
        <v>0</v>
      </c>
      <c r="Z39" s="53" t="s">
        <v>358</v>
      </c>
      <c r="AA39" s="54">
        <v>0</v>
      </c>
      <c r="AB39" s="53" t="s">
        <v>358</v>
      </c>
      <c r="AC39" s="54">
        <v>0</v>
      </c>
      <c r="AD39" s="118">
        <f t="shared" si="0"/>
        <v>38</v>
      </c>
      <c r="AE39" s="2">
        <v>181</v>
      </c>
      <c r="AF39" s="3"/>
    </row>
    <row r="40" spans="1:32" ht="16.5" customHeight="1">
      <c r="A40" s="2">
        <v>36</v>
      </c>
      <c r="B40" s="30" t="s">
        <v>1023</v>
      </c>
      <c r="C40" s="56" t="s">
        <v>33</v>
      </c>
      <c r="D40" s="78" t="s">
        <v>358</v>
      </c>
      <c r="E40" s="54">
        <v>0</v>
      </c>
      <c r="F40" s="155" t="s">
        <v>358</v>
      </c>
      <c r="G40" s="54">
        <v>0</v>
      </c>
      <c r="H40" s="65" t="s">
        <v>358</v>
      </c>
      <c r="I40" s="54">
        <v>0</v>
      </c>
      <c r="J40" s="78" t="s">
        <v>358</v>
      </c>
      <c r="K40" s="54">
        <v>0</v>
      </c>
      <c r="L40" s="78" t="s">
        <v>1024</v>
      </c>
      <c r="M40" s="54">
        <v>14</v>
      </c>
      <c r="N40" s="155" t="s">
        <v>358</v>
      </c>
      <c r="O40" s="54">
        <v>0</v>
      </c>
      <c r="P40" s="78" t="s">
        <v>358</v>
      </c>
      <c r="Q40" s="54">
        <v>0</v>
      </c>
      <c r="R40" s="53" t="s">
        <v>358</v>
      </c>
      <c r="S40" s="54">
        <v>0</v>
      </c>
      <c r="T40" s="53" t="s">
        <v>358</v>
      </c>
      <c r="U40" s="54">
        <v>0</v>
      </c>
      <c r="V40" s="53" t="s">
        <v>358</v>
      </c>
      <c r="W40" s="54">
        <v>0</v>
      </c>
      <c r="X40" s="53" t="s">
        <v>358</v>
      </c>
      <c r="Y40" s="54">
        <v>0</v>
      </c>
      <c r="Z40" s="53" t="s">
        <v>358</v>
      </c>
      <c r="AA40" s="54">
        <v>0</v>
      </c>
      <c r="AB40" s="53" t="s">
        <v>358</v>
      </c>
      <c r="AC40" s="54">
        <v>0</v>
      </c>
      <c r="AD40" s="118">
        <f t="shared" si="0"/>
        <v>14</v>
      </c>
      <c r="AE40" s="2">
        <v>306</v>
      </c>
      <c r="AF40" s="3"/>
    </row>
    <row r="41" spans="1:32" ht="16.5" customHeight="1">
      <c r="A41" s="2">
        <v>37</v>
      </c>
      <c r="B41" s="30" t="s">
        <v>1038</v>
      </c>
      <c r="C41" s="56" t="s">
        <v>32</v>
      </c>
      <c r="D41" s="78" t="s">
        <v>358</v>
      </c>
      <c r="E41" s="54">
        <v>0</v>
      </c>
      <c r="F41" s="155" t="s">
        <v>358</v>
      </c>
      <c r="G41" s="54">
        <v>0</v>
      </c>
      <c r="H41" s="65" t="s">
        <v>358</v>
      </c>
      <c r="I41" s="54">
        <v>0</v>
      </c>
      <c r="J41" s="78" t="s">
        <v>358</v>
      </c>
      <c r="K41" s="54">
        <v>0</v>
      </c>
      <c r="L41" s="78" t="s">
        <v>1039</v>
      </c>
      <c r="M41" s="54">
        <v>9</v>
      </c>
      <c r="N41" s="155" t="s">
        <v>358</v>
      </c>
      <c r="O41" s="54">
        <v>0</v>
      </c>
      <c r="P41" s="84" t="s">
        <v>1471</v>
      </c>
      <c r="Q41" s="51">
        <v>9</v>
      </c>
      <c r="R41" s="43" t="s">
        <v>1472</v>
      </c>
      <c r="S41" s="51">
        <v>2</v>
      </c>
      <c r="T41" s="53" t="s">
        <v>358</v>
      </c>
      <c r="U41" s="54">
        <v>0</v>
      </c>
      <c r="V41" s="53" t="s">
        <v>358</v>
      </c>
      <c r="W41" s="54">
        <v>0</v>
      </c>
      <c r="X41" s="53" t="s">
        <v>358</v>
      </c>
      <c r="Y41" s="54">
        <v>0</v>
      </c>
      <c r="Z41" s="53" t="s">
        <v>358</v>
      </c>
      <c r="AA41" s="54">
        <v>0</v>
      </c>
      <c r="AB41" s="53" t="s">
        <v>358</v>
      </c>
      <c r="AC41" s="54">
        <v>0</v>
      </c>
      <c r="AD41" s="118">
        <f t="shared" si="0"/>
        <v>20</v>
      </c>
      <c r="AE41" s="2">
        <v>244</v>
      </c>
      <c r="AF41" s="3"/>
    </row>
    <row r="42" spans="1:32" ht="16.5" customHeight="1">
      <c r="A42" s="2">
        <v>38</v>
      </c>
      <c r="B42" s="30" t="s">
        <v>1040</v>
      </c>
      <c r="C42" s="56" t="s">
        <v>36</v>
      </c>
      <c r="D42" s="78" t="s">
        <v>358</v>
      </c>
      <c r="E42" s="54">
        <v>0</v>
      </c>
      <c r="F42" s="155" t="s">
        <v>358</v>
      </c>
      <c r="G42" s="54">
        <v>0</v>
      </c>
      <c r="H42" s="65" t="s">
        <v>358</v>
      </c>
      <c r="I42" s="54">
        <v>0</v>
      </c>
      <c r="J42" s="78" t="s">
        <v>358</v>
      </c>
      <c r="K42" s="54">
        <v>0</v>
      </c>
      <c r="L42" s="53" t="s">
        <v>1041</v>
      </c>
      <c r="M42" s="54">
        <v>11</v>
      </c>
      <c r="N42" s="155" t="s">
        <v>358</v>
      </c>
      <c r="O42" s="54">
        <v>0</v>
      </c>
      <c r="P42" s="78" t="s">
        <v>358</v>
      </c>
      <c r="Q42" s="54">
        <v>0</v>
      </c>
      <c r="R42" s="53" t="s">
        <v>358</v>
      </c>
      <c r="S42" s="54">
        <v>0</v>
      </c>
      <c r="T42" s="53" t="s">
        <v>358</v>
      </c>
      <c r="U42" s="54">
        <v>0</v>
      </c>
      <c r="V42" s="53" t="s">
        <v>358</v>
      </c>
      <c r="W42" s="54">
        <v>0</v>
      </c>
      <c r="X42" s="53" t="s">
        <v>358</v>
      </c>
      <c r="Y42" s="54">
        <v>0</v>
      </c>
      <c r="Z42" s="53" t="s">
        <v>358</v>
      </c>
      <c r="AA42" s="54">
        <v>0</v>
      </c>
      <c r="AB42" s="53" t="s">
        <v>358</v>
      </c>
      <c r="AC42" s="54">
        <v>0</v>
      </c>
      <c r="AD42" s="118">
        <f t="shared" si="0"/>
        <v>11</v>
      </c>
      <c r="AE42" s="2">
        <v>338</v>
      </c>
      <c r="AF42" s="3"/>
    </row>
    <row r="43" spans="1:32" ht="16.5" customHeight="1">
      <c r="A43" s="2">
        <v>39</v>
      </c>
      <c r="B43" s="30" t="s">
        <v>1106</v>
      </c>
      <c r="C43" s="56" t="s">
        <v>142</v>
      </c>
      <c r="D43" s="78" t="s">
        <v>358</v>
      </c>
      <c r="E43" s="54">
        <v>0</v>
      </c>
      <c r="F43" s="155" t="s">
        <v>358</v>
      </c>
      <c r="G43" s="54">
        <v>0</v>
      </c>
      <c r="H43" s="65" t="s">
        <v>358</v>
      </c>
      <c r="I43" s="54">
        <v>0</v>
      </c>
      <c r="J43" s="78" t="s">
        <v>358</v>
      </c>
      <c r="K43" s="54">
        <v>0</v>
      </c>
      <c r="L43" s="53" t="s">
        <v>358</v>
      </c>
      <c r="M43" s="54">
        <v>0</v>
      </c>
      <c r="N43" s="92" t="s">
        <v>1107</v>
      </c>
      <c r="O43" s="93">
        <v>15</v>
      </c>
      <c r="P43" s="78" t="s">
        <v>358</v>
      </c>
      <c r="Q43" s="54">
        <v>0</v>
      </c>
      <c r="R43" s="53" t="s">
        <v>358</v>
      </c>
      <c r="S43" s="54">
        <v>0</v>
      </c>
      <c r="T43" s="53" t="s">
        <v>358</v>
      </c>
      <c r="U43" s="54">
        <v>0</v>
      </c>
      <c r="V43" s="53" t="s">
        <v>358</v>
      </c>
      <c r="W43" s="54">
        <v>0</v>
      </c>
      <c r="X43" s="53" t="s">
        <v>358</v>
      </c>
      <c r="Y43" s="54">
        <v>0</v>
      </c>
      <c r="Z43" s="53" t="s">
        <v>358</v>
      </c>
      <c r="AA43" s="54">
        <v>0</v>
      </c>
      <c r="AB43" s="53" t="s">
        <v>358</v>
      </c>
      <c r="AC43" s="54">
        <v>0</v>
      </c>
      <c r="AD43" s="118">
        <f t="shared" si="0"/>
        <v>15</v>
      </c>
      <c r="AE43" s="2">
        <v>289</v>
      </c>
      <c r="AF43" s="3"/>
    </row>
    <row r="44" spans="1:32" ht="16.5" customHeight="1">
      <c r="A44" s="2">
        <v>40</v>
      </c>
      <c r="B44" s="30" t="s">
        <v>1115</v>
      </c>
      <c r="C44" s="56" t="s">
        <v>142</v>
      </c>
      <c r="D44" s="78" t="s">
        <v>358</v>
      </c>
      <c r="E44" s="54">
        <v>0</v>
      </c>
      <c r="F44" s="155" t="s">
        <v>358</v>
      </c>
      <c r="G44" s="54">
        <v>0</v>
      </c>
      <c r="H44" s="65" t="s">
        <v>358</v>
      </c>
      <c r="I44" s="54">
        <v>0</v>
      </c>
      <c r="J44" s="78" t="s">
        <v>1215</v>
      </c>
      <c r="K44" s="54">
        <v>8</v>
      </c>
      <c r="L44" s="53" t="s">
        <v>1216</v>
      </c>
      <c r="M44" s="54">
        <v>12</v>
      </c>
      <c r="N44" s="92" t="s">
        <v>1104</v>
      </c>
      <c r="O44" s="93">
        <v>15</v>
      </c>
      <c r="P44" s="129" t="s">
        <v>1350</v>
      </c>
      <c r="Q44" s="55">
        <v>15</v>
      </c>
      <c r="R44" s="53" t="s">
        <v>1457</v>
      </c>
      <c r="S44" s="54">
        <v>15</v>
      </c>
      <c r="T44" s="53" t="s">
        <v>358</v>
      </c>
      <c r="U44" s="54">
        <v>0</v>
      </c>
      <c r="V44" s="53" t="s">
        <v>1787</v>
      </c>
      <c r="W44" s="54">
        <v>15</v>
      </c>
      <c r="X44" s="53" t="s">
        <v>1788</v>
      </c>
      <c r="Y44" s="54">
        <v>12</v>
      </c>
      <c r="Z44" s="53" t="s">
        <v>358</v>
      </c>
      <c r="AA44" s="54">
        <v>0</v>
      </c>
      <c r="AB44" s="53" t="s">
        <v>358</v>
      </c>
      <c r="AC44" s="54">
        <v>0</v>
      </c>
      <c r="AD44" s="217">
        <f t="shared" si="0"/>
        <v>92</v>
      </c>
      <c r="AE44" s="2">
        <v>101</v>
      </c>
      <c r="AF44" s="3"/>
    </row>
    <row r="45" spans="1:32" ht="16.5" customHeight="1">
      <c r="A45" s="2">
        <v>41</v>
      </c>
      <c r="B45" s="30" t="s">
        <v>1119</v>
      </c>
      <c r="C45" s="56" t="s">
        <v>33</v>
      </c>
      <c r="D45" s="78" t="s">
        <v>358</v>
      </c>
      <c r="E45" s="54">
        <v>0</v>
      </c>
      <c r="F45" s="155" t="s">
        <v>358</v>
      </c>
      <c r="G45" s="54">
        <v>0</v>
      </c>
      <c r="H45" s="65" t="s">
        <v>358</v>
      </c>
      <c r="I45" s="54">
        <v>0</v>
      </c>
      <c r="J45" s="78" t="s">
        <v>358</v>
      </c>
      <c r="K45" s="54">
        <v>0</v>
      </c>
      <c r="L45" s="53" t="s">
        <v>358</v>
      </c>
      <c r="M45" s="54">
        <v>0</v>
      </c>
      <c r="N45" s="92" t="s">
        <v>1120</v>
      </c>
      <c r="O45" s="93">
        <v>15</v>
      </c>
      <c r="P45" s="171" t="s">
        <v>1450</v>
      </c>
      <c r="Q45" s="162">
        <v>15</v>
      </c>
      <c r="R45" s="139" t="s">
        <v>1127</v>
      </c>
      <c r="S45" s="140">
        <v>15</v>
      </c>
      <c r="T45" s="53" t="s">
        <v>358</v>
      </c>
      <c r="U45" s="54">
        <v>0</v>
      </c>
      <c r="V45" s="53" t="s">
        <v>358</v>
      </c>
      <c r="W45" s="54">
        <v>0</v>
      </c>
      <c r="X45" s="53" t="s">
        <v>358</v>
      </c>
      <c r="Y45" s="54">
        <v>0</v>
      </c>
      <c r="Z45" s="139" t="s">
        <v>1877</v>
      </c>
      <c r="AA45" s="140">
        <v>15</v>
      </c>
      <c r="AB45" s="53" t="s">
        <v>358</v>
      </c>
      <c r="AC45" s="54">
        <v>0</v>
      </c>
      <c r="AD45" s="218">
        <f t="shared" si="0"/>
        <v>60</v>
      </c>
      <c r="AE45" s="2">
        <v>144</v>
      </c>
      <c r="AF45" s="3"/>
    </row>
    <row r="46" spans="1:32" ht="16.5" customHeight="1">
      <c r="A46" s="2">
        <v>42</v>
      </c>
      <c r="B46" s="30" t="s">
        <v>1123</v>
      </c>
      <c r="C46" s="56" t="s">
        <v>33</v>
      </c>
      <c r="D46" s="78" t="s">
        <v>358</v>
      </c>
      <c r="E46" s="54">
        <v>0</v>
      </c>
      <c r="F46" s="155" t="s">
        <v>358</v>
      </c>
      <c r="G46" s="54">
        <v>0</v>
      </c>
      <c r="H46" s="65" t="s">
        <v>358</v>
      </c>
      <c r="I46" s="54">
        <v>0</v>
      </c>
      <c r="J46" s="78" t="s">
        <v>358</v>
      </c>
      <c r="K46" s="54">
        <v>0</v>
      </c>
      <c r="L46" s="53" t="s">
        <v>358</v>
      </c>
      <c r="M46" s="54">
        <v>0</v>
      </c>
      <c r="N46" s="92" t="s">
        <v>1124</v>
      </c>
      <c r="O46" s="93">
        <v>6</v>
      </c>
      <c r="P46" s="78" t="s">
        <v>1475</v>
      </c>
      <c r="Q46" s="54">
        <v>13</v>
      </c>
      <c r="R46" s="53" t="s">
        <v>1479</v>
      </c>
      <c r="S46" s="54">
        <v>15</v>
      </c>
      <c r="T46" s="53" t="s">
        <v>358</v>
      </c>
      <c r="U46" s="54">
        <v>0</v>
      </c>
      <c r="V46" s="53" t="s">
        <v>358</v>
      </c>
      <c r="W46" s="54">
        <v>0</v>
      </c>
      <c r="X46" s="53" t="s">
        <v>358</v>
      </c>
      <c r="Y46" s="54">
        <v>0</v>
      </c>
      <c r="Z46" s="53" t="s">
        <v>358</v>
      </c>
      <c r="AA46" s="54">
        <v>0</v>
      </c>
      <c r="AB46" s="53" t="s">
        <v>358</v>
      </c>
      <c r="AC46" s="54">
        <v>0</v>
      </c>
      <c r="AD46" s="118">
        <f t="shared" si="0"/>
        <v>34</v>
      </c>
      <c r="AE46" s="2">
        <v>193</v>
      </c>
      <c r="AF46" s="3"/>
    </row>
    <row r="47" spans="1:32" ht="16.5" customHeight="1">
      <c r="A47" s="2">
        <v>43</v>
      </c>
      <c r="B47" s="30" t="s">
        <v>1482</v>
      </c>
      <c r="C47" s="56" t="s">
        <v>33</v>
      </c>
      <c r="D47" s="78" t="s">
        <v>358</v>
      </c>
      <c r="E47" s="54">
        <v>0</v>
      </c>
      <c r="F47" s="155" t="s">
        <v>358</v>
      </c>
      <c r="G47" s="54">
        <v>0</v>
      </c>
      <c r="H47" s="65" t="s">
        <v>358</v>
      </c>
      <c r="I47" s="54">
        <v>0</v>
      </c>
      <c r="J47" s="78" t="s">
        <v>358</v>
      </c>
      <c r="K47" s="54">
        <v>0</v>
      </c>
      <c r="L47" s="53" t="s">
        <v>358</v>
      </c>
      <c r="M47" s="54">
        <v>0</v>
      </c>
      <c r="N47" s="92" t="s">
        <v>358</v>
      </c>
      <c r="O47" s="93">
        <v>0</v>
      </c>
      <c r="P47" s="78" t="s">
        <v>1357</v>
      </c>
      <c r="Q47" s="54">
        <v>11</v>
      </c>
      <c r="R47" s="53" t="s">
        <v>1483</v>
      </c>
      <c r="S47" s="54">
        <v>14</v>
      </c>
      <c r="T47" s="53" t="s">
        <v>358</v>
      </c>
      <c r="U47" s="54">
        <v>0</v>
      </c>
      <c r="V47" s="53" t="s">
        <v>358</v>
      </c>
      <c r="W47" s="54">
        <v>0</v>
      </c>
      <c r="X47" s="53" t="s">
        <v>358</v>
      </c>
      <c r="Y47" s="54">
        <v>0</v>
      </c>
      <c r="Z47" s="53" t="s">
        <v>358</v>
      </c>
      <c r="AA47" s="54">
        <v>0</v>
      </c>
      <c r="AB47" s="53" t="s">
        <v>358</v>
      </c>
      <c r="AC47" s="54">
        <v>0</v>
      </c>
      <c r="AD47" s="118">
        <f t="shared" si="0"/>
        <v>25</v>
      </c>
      <c r="AE47" s="2">
        <v>224</v>
      </c>
      <c r="AF47" s="3"/>
    </row>
    <row r="48" spans="1:32" ht="16.5" customHeight="1">
      <c r="A48" s="2">
        <v>44</v>
      </c>
      <c r="B48" s="30" t="s">
        <v>1797</v>
      </c>
      <c r="C48" s="56" t="s">
        <v>42</v>
      </c>
      <c r="D48" s="78" t="s">
        <v>358</v>
      </c>
      <c r="E48" s="54">
        <v>0</v>
      </c>
      <c r="F48" s="155" t="s">
        <v>358</v>
      </c>
      <c r="G48" s="54">
        <v>0</v>
      </c>
      <c r="H48" s="65" t="s">
        <v>358</v>
      </c>
      <c r="I48" s="54">
        <v>0</v>
      </c>
      <c r="J48" s="78" t="s">
        <v>358</v>
      </c>
      <c r="K48" s="54">
        <v>0</v>
      </c>
      <c r="L48" s="53" t="s">
        <v>358</v>
      </c>
      <c r="M48" s="54">
        <v>0</v>
      </c>
      <c r="N48" s="92" t="s">
        <v>358</v>
      </c>
      <c r="O48" s="93">
        <v>0</v>
      </c>
      <c r="P48" s="187" t="s">
        <v>358</v>
      </c>
      <c r="Q48" s="111">
        <v>0</v>
      </c>
      <c r="R48" s="53" t="s">
        <v>358</v>
      </c>
      <c r="S48" s="54">
        <v>0</v>
      </c>
      <c r="T48" s="53" t="s">
        <v>358</v>
      </c>
      <c r="U48" s="54">
        <v>0</v>
      </c>
      <c r="V48" s="53" t="s">
        <v>1729</v>
      </c>
      <c r="W48" s="54">
        <v>15</v>
      </c>
      <c r="X48" s="165" t="s">
        <v>1798</v>
      </c>
      <c r="Y48" s="162">
        <v>15</v>
      </c>
      <c r="Z48" s="53" t="s">
        <v>358</v>
      </c>
      <c r="AA48" s="54">
        <v>0</v>
      </c>
      <c r="AB48" s="53" t="s">
        <v>358</v>
      </c>
      <c r="AC48" s="54">
        <v>0</v>
      </c>
      <c r="AD48" s="118">
        <f t="shared" si="0"/>
        <v>30</v>
      </c>
      <c r="AE48" s="2">
        <v>206</v>
      </c>
      <c r="AF48" s="3"/>
    </row>
    <row r="49" spans="1:32" ht="16.5" customHeight="1">
      <c r="A49" s="2">
        <v>45</v>
      </c>
      <c r="B49" s="30" t="s">
        <v>1799</v>
      </c>
      <c r="C49" s="56" t="s">
        <v>1800</v>
      </c>
      <c r="D49" s="78" t="s">
        <v>358</v>
      </c>
      <c r="E49" s="54">
        <v>0</v>
      </c>
      <c r="F49" s="155" t="s">
        <v>358</v>
      </c>
      <c r="G49" s="54">
        <v>0</v>
      </c>
      <c r="H49" s="65" t="s">
        <v>358</v>
      </c>
      <c r="I49" s="54">
        <v>0</v>
      </c>
      <c r="J49" s="78" t="s">
        <v>358</v>
      </c>
      <c r="K49" s="54">
        <v>0</v>
      </c>
      <c r="L49" s="53" t="s">
        <v>358</v>
      </c>
      <c r="M49" s="54">
        <v>0</v>
      </c>
      <c r="N49" s="92" t="s">
        <v>358</v>
      </c>
      <c r="O49" s="93">
        <v>0</v>
      </c>
      <c r="P49" s="187" t="s">
        <v>358</v>
      </c>
      <c r="Q49" s="111">
        <v>0</v>
      </c>
      <c r="R49" s="53" t="s">
        <v>358</v>
      </c>
      <c r="S49" s="54">
        <v>0</v>
      </c>
      <c r="T49" s="53" t="s">
        <v>358</v>
      </c>
      <c r="U49" s="54">
        <v>0</v>
      </c>
      <c r="V49" s="165" t="s">
        <v>1796</v>
      </c>
      <c r="W49" s="162">
        <v>15</v>
      </c>
      <c r="X49" s="53" t="s">
        <v>1801</v>
      </c>
      <c r="Y49" s="54">
        <v>2</v>
      </c>
      <c r="Z49" s="53" t="s">
        <v>358</v>
      </c>
      <c r="AA49" s="54">
        <v>0</v>
      </c>
      <c r="AB49" s="53" t="s">
        <v>358</v>
      </c>
      <c r="AC49" s="54">
        <v>0</v>
      </c>
      <c r="AD49" s="118">
        <f t="shared" si="0"/>
        <v>17</v>
      </c>
      <c r="AE49" s="2">
        <v>250</v>
      </c>
      <c r="AF49" s="3"/>
    </row>
    <row r="50" spans="1:32" ht="16.5" customHeight="1">
      <c r="A50" s="9">
        <v>46</v>
      </c>
      <c r="B50" s="189" t="s">
        <v>1861</v>
      </c>
      <c r="C50" s="56" t="s">
        <v>34</v>
      </c>
      <c r="D50" s="78" t="s">
        <v>358</v>
      </c>
      <c r="E50" s="54">
        <v>0</v>
      </c>
      <c r="F50" s="155" t="s">
        <v>358</v>
      </c>
      <c r="G50" s="54">
        <v>0</v>
      </c>
      <c r="H50" s="65" t="s">
        <v>358</v>
      </c>
      <c r="I50" s="54">
        <v>0</v>
      </c>
      <c r="J50" s="78" t="s">
        <v>358</v>
      </c>
      <c r="K50" s="54">
        <v>0</v>
      </c>
      <c r="L50" s="53" t="s">
        <v>358</v>
      </c>
      <c r="M50" s="54">
        <v>0</v>
      </c>
      <c r="N50" s="92" t="s">
        <v>358</v>
      </c>
      <c r="O50" s="93">
        <v>0</v>
      </c>
      <c r="P50" s="187" t="s">
        <v>358</v>
      </c>
      <c r="Q50" s="111">
        <v>0</v>
      </c>
      <c r="R50" s="53" t="s">
        <v>358</v>
      </c>
      <c r="S50" s="54">
        <v>0</v>
      </c>
      <c r="T50" s="53" t="s">
        <v>358</v>
      </c>
      <c r="U50" s="54">
        <v>0</v>
      </c>
      <c r="V50" s="53" t="s">
        <v>358</v>
      </c>
      <c r="W50" s="54">
        <v>0</v>
      </c>
      <c r="X50" s="53" t="s">
        <v>358</v>
      </c>
      <c r="Y50" s="54">
        <v>0</v>
      </c>
      <c r="Z50" s="53" t="s">
        <v>1862</v>
      </c>
      <c r="AA50" s="54">
        <v>15</v>
      </c>
      <c r="AB50" s="53" t="s">
        <v>358</v>
      </c>
      <c r="AC50" s="54">
        <v>0</v>
      </c>
      <c r="AD50" s="118">
        <f t="shared" si="0"/>
        <v>15</v>
      </c>
      <c r="AE50" s="85">
        <v>290</v>
      </c>
      <c r="AF50" s="18"/>
    </row>
    <row r="51" spans="1:32" ht="16.5" customHeight="1">
      <c r="A51" s="9">
        <v>47</v>
      </c>
      <c r="B51" s="104" t="s">
        <v>1865</v>
      </c>
      <c r="C51" s="56" t="s">
        <v>33</v>
      </c>
      <c r="D51" s="78" t="s">
        <v>358</v>
      </c>
      <c r="E51" s="54">
        <v>0</v>
      </c>
      <c r="F51" s="155" t="s">
        <v>358</v>
      </c>
      <c r="G51" s="54">
        <v>0</v>
      </c>
      <c r="H51" s="65" t="s">
        <v>358</v>
      </c>
      <c r="I51" s="54">
        <v>0</v>
      </c>
      <c r="J51" s="78" t="s">
        <v>358</v>
      </c>
      <c r="K51" s="54">
        <v>0</v>
      </c>
      <c r="L51" s="53" t="s">
        <v>358</v>
      </c>
      <c r="M51" s="54">
        <v>0</v>
      </c>
      <c r="N51" s="92" t="s">
        <v>358</v>
      </c>
      <c r="O51" s="93">
        <v>0</v>
      </c>
      <c r="P51" s="187" t="s">
        <v>358</v>
      </c>
      <c r="Q51" s="111">
        <v>0</v>
      </c>
      <c r="R51" s="53" t="s">
        <v>358</v>
      </c>
      <c r="S51" s="54">
        <v>0</v>
      </c>
      <c r="T51" s="53" t="s">
        <v>358</v>
      </c>
      <c r="U51" s="54">
        <v>0</v>
      </c>
      <c r="V51" s="53" t="s">
        <v>358</v>
      </c>
      <c r="W51" s="54">
        <v>0</v>
      </c>
      <c r="X51" s="53" t="s">
        <v>358</v>
      </c>
      <c r="Y51" s="54">
        <v>0</v>
      </c>
      <c r="Z51" s="53" t="s">
        <v>1866</v>
      </c>
      <c r="AA51" s="54">
        <v>15</v>
      </c>
      <c r="AB51" s="53" t="s">
        <v>358</v>
      </c>
      <c r="AC51" s="54">
        <v>0</v>
      </c>
      <c r="AD51" s="118">
        <f t="shared" si="0"/>
        <v>15</v>
      </c>
      <c r="AE51" s="85">
        <v>291</v>
      </c>
      <c r="AF51" s="18"/>
    </row>
    <row r="52" spans="1:32" ht="16.5" customHeight="1">
      <c r="A52" s="9">
        <v>48</v>
      </c>
      <c r="B52" s="104" t="s">
        <v>1868</v>
      </c>
      <c r="C52" s="56" t="s">
        <v>33</v>
      </c>
      <c r="D52" s="78" t="s">
        <v>358</v>
      </c>
      <c r="E52" s="54">
        <v>0</v>
      </c>
      <c r="F52" s="155" t="s">
        <v>358</v>
      </c>
      <c r="G52" s="54">
        <v>0</v>
      </c>
      <c r="H52" s="65" t="s">
        <v>358</v>
      </c>
      <c r="I52" s="54">
        <v>0</v>
      </c>
      <c r="J52" s="78" t="s">
        <v>358</v>
      </c>
      <c r="K52" s="54">
        <v>0</v>
      </c>
      <c r="L52" s="53" t="s">
        <v>358</v>
      </c>
      <c r="M52" s="54">
        <v>0</v>
      </c>
      <c r="N52" s="92" t="s">
        <v>358</v>
      </c>
      <c r="O52" s="93">
        <v>0</v>
      </c>
      <c r="P52" s="187" t="s">
        <v>358</v>
      </c>
      <c r="Q52" s="111">
        <v>0</v>
      </c>
      <c r="R52" s="53" t="s">
        <v>358</v>
      </c>
      <c r="S52" s="54">
        <v>0</v>
      </c>
      <c r="T52" s="53" t="s">
        <v>358</v>
      </c>
      <c r="U52" s="54">
        <v>0</v>
      </c>
      <c r="V52" s="53" t="s">
        <v>358</v>
      </c>
      <c r="W52" s="54">
        <v>0</v>
      </c>
      <c r="X52" s="53" t="s">
        <v>358</v>
      </c>
      <c r="Y52" s="54">
        <v>0</v>
      </c>
      <c r="Z52" s="53" t="s">
        <v>1869</v>
      </c>
      <c r="AA52" s="54">
        <v>15</v>
      </c>
      <c r="AB52" s="53" t="s">
        <v>358</v>
      </c>
      <c r="AC52" s="54">
        <v>0</v>
      </c>
      <c r="AD52" s="118">
        <f t="shared" si="0"/>
        <v>15</v>
      </c>
      <c r="AE52" s="85">
        <v>292</v>
      </c>
      <c r="AF52" s="18"/>
    </row>
    <row r="53" spans="1:32" ht="16.5" customHeight="1">
      <c r="A53" s="9">
        <v>49</v>
      </c>
      <c r="B53" s="104" t="s">
        <v>1872</v>
      </c>
      <c r="C53" s="56" t="s">
        <v>42</v>
      </c>
      <c r="D53" s="78" t="s">
        <v>358</v>
      </c>
      <c r="E53" s="54">
        <v>0</v>
      </c>
      <c r="F53" s="155" t="s">
        <v>358</v>
      </c>
      <c r="G53" s="54">
        <v>0</v>
      </c>
      <c r="H53" s="65" t="s">
        <v>358</v>
      </c>
      <c r="I53" s="54">
        <v>0</v>
      </c>
      <c r="J53" s="78" t="s">
        <v>358</v>
      </c>
      <c r="K53" s="54">
        <v>0</v>
      </c>
      <c r="L53" s="53" t="s">
        <v>358</v>
      </c>
      <c r="M53" s="54">
        <v>0</v>
      </c>
      <c r="N53" s="92" t="s">
        <v>358</v>
      </c>
      <c r="O53" s="93">
        <v>0</v>
      </c>
      <c r="P53" s="187" t="s">
        <v>358</v>
      </c>
      <c r="Q53" s="111">
        <v>0</v>
      </c>
      <c r="R53" s="53" t="s">
        <v>358</v>
      </c>
      <c r="S53" s="54">
        <v>0</v>
      </c>
      <c r="T53" s="53" t="s">
        <v>358</v>
      </c>
      <c r="U53" s="54">
        <v>0</v>
      </c>
      <c r="V53" s="53" t="s">
        <v>358</v>
      </c>
      <c r="W53" s="54">
        <v>0</v>
      </c>
      <c r="X53" s="53" t="s">
        <v>358</v>
      </c>
      <c r="Y53" s="54">
        <v>0</v>
      </c>
      <c r="Z53" s="165" t="s">
        <v>1873</v>
      </c>
      <c r="AA53" s="162">
        <v>15</v>
      </c>
      <c r="AB53" s="53" t="s">
        <v>358</v>
      </c>
      <c r="AC53" s="54">
        <v>0</v>
      </c>
      <c r="AD53" s="118">
        <f t="shared" si="0"/>
        <v>15</v>
      </c>
      <c r="AE53" s="85">
        <v>293</v>
      </c>
      <c r="AF53" s="18"/>
    </row>
    <row r="54" spans="1:32" ht="16.5" customHeight="1">
      <c r="A54" s="9">
        <v>50</v>
      </c>
      <c r="B54" s="104" t="s">
        <v>1875</v>
      </c>
      <c r="C54" s="56" t="s">
        <v>39</v>
      </c>
      <c r="D54" s="78" t="s">
        <v>358</v>
      </c>
      <c r="E54" s="54">
        <v>0</v>
      </c>
      <c r="F54" s="155" t="s">
        <v>358</v>
      </c>
      <c r="G54" s="54">
        <v>0</v>
      </c>
      <c r="H54" s="65" t="s">
        <v>358</v>
      </c>
      <c r="I54" s="54">
        <v>0</v>
      </c>
      <c r="J54" s="78" t="s">
        <v>358</v>
      </c>
      <c r="K54" s="54">
        <v>0</v>
      </c>
      <c r="L54" s="53" t="s">
        <v>358</v>
      </c>
      <c r="M54" s="54">
        <v>0</v>
      </c>
      <c r="N54" s="92" t="s">
        <v>358</v>
      </c>
      <c r="O54" s="93">
        <v>0</v>
      </c>
      <c r="P54" s="187" t="s">
        <v>358</v>
      </c>
      <c r="Q54" s="111">
        <v>0</v>
      </c>
      <c r="R54" s="53" t="s">
        <v>358</v>
      </c>
      <c r="S54" s="54">
        <v>0</v>
      </c>
      <c r="T54" s="53" t="s">
        <v>358</v>
      </c>
      <c r="U54" s="54">
        <v>0</v>
      </c>
      <c r="V54" s="53" t="s">
        <v>358</v>
      </c>
      <c r="W54" s="54">
        <v>0</v>
      </c>
      <c r="X54" s="53" t="s">
        <v>358</v>
      </c>
      <c r="Y54" s="54">
        <v>0</v>
      </c>
      <c r="Z54" s="53" t="s">
        <v>1876</v>
      </c>
      <c r="AA54" s="54">
        <v>15</v>
      </c>
      <c r="AB54" s="53" t="s">
        <v>358</v>
      </c>
      <c r="AC54" s="54">
        <v>0</v>
      </c>
      <c r="AD54" s="118">
        <f t="shared" si="0"/>
        <v>15</v>
      </c>
      <c r="AE54" s="85">
        <v>294</v>
      </c>
      <c r="AF54" s="18"/>
    </row>
    <row r="55" spans="1:32" ht="16.5" customHeight="1">
      <c r="A55" s="9">
        <v>51</v>
      </c>
      <c r="B55" s="104"/>
      <c r="C55" s="56"/>
      <c r="D55" s="78"/>
      <c r="E55" s="54"/>
      <c r="F55" s="155"/>
      <c r="G55" s="54"/>
      <c r="H55" s="65"/>
      <c r="I55" s="54"/>
      <c r="J55" s="78"/>
      <c r="K55" s="54"/>
      <c r="L55" s="53"/>
      <c r="M55" s="54"/>
      <c r="N55" s="92"/>
      <c r="O55" s="188"/>
      <c r="P55" s="112"/>
      <c r="Q55" s="111"/>
      <c r="R55" s="92"/>
      <c r="S55" s="93"/>
      <c r="T55" s="92"/>
      <c r="U55" s="93"/>
      <c r="V55" s="53"/>
      <c r="W55" s="54"/>
      <c r="X55" s="53"/>
      <c r="Y55" s="54"/>
      <c r="Z55" s="53"/>
      <c r="AA55" s="54"/>
      <c r="AB55" s="53"/>
      <c r="AC55" s="54"/>
      <c r="AD55" s="118"/>
      <c r="AE55" s="85"/>
      <c r="AF55" s="18"/>
    </row>
    <row r="56" spans="1:32" ht="16.5" customHeight="1">
      <c r="A56" s="9">
        <v>52</v>
      </c>
      <c r="B56" s="104"/>
      <c r="C56" s="56"/>
      <c r="D56" s="78"/>
      <c r="E56" s="54"/>
      <c r="F56" s="155"/>
      <c r="G56" s="54"/>
      <c r="H56" s="78"/>
      <c r="I56" s="54"/>
      <c r="J56" s="78"/>
      <c r="K56" s="54"/>
      <c r="L56" s="53"/>
      <c r="M56" s="54"/>
      <c r="N56" s="92"/>
      <c r="O56" s="93"/>
      <c r="P56" s="78"/>
      <c r="Q56" s="54"/>
      <c r="R56" s="92"/>
      <c r="S56" s="93"/>
      <c r="T56" s="53"/>
      <c r="U56" s="54"/>
      <c r="V56" s="131"/>
      <c r="W56" s="93"/>
      <c r="X56" s="130"/>
      <c r="Y56" s="93"/>
      <c r="Z56" s="53"/>
      <c r="AA56" s="54"/>
      <c r="AB56" s="53"/>
      <c r="AC56" s="54"/>
      <c r="AD56" s="118"/>
      <c r="AE56" s="85"/>
      <c r="AF56" s="18"/>
    </row>
    <row r="57" spans="1:32" ht="16.5" customHeight="1">
      <c r="A57" s="9">
        <v>53</v>
      </c>
      <c r="B57" s="104"/>
      <c r="C57" s="56"/>
      <c r="D57" s="78"/>
      <c r="E57" s="54"/>
      <c r="F57" s="155"/>
      <c r="G57" s="54"/>
      <c r="H57" s="78"/>
      <c r="I57" s="54"/>
      <c r="J57" s="78"/>
      <c r="K57" s="54"/>
      <c r="L57" s="53"/>
      <c r="M57" s="54"/>
      <c r="N57" s="92"/>
      <c r="O57" s="93"/>
      <c r="P57" s="78"/>
      <c r="Q57" s="54"/>
      <c r="R57" s="92"/>
      <c r="S57" s="93"/>
      <c r="T57" s="53"/>
      <c r="U57" s="54"/>
      <c r="V57" s="131"/>
      <c r="W57" s="93"/>
      <c r="X57" s="130"/>
      <c r="Y57" s="93"/>
      <c r="Z57" s="53"/>
      <c r="AA57" s="54"/>
      <c r="AB57" s="53"/>
      <c r="AC57" s="54"/>
      <c r="AD57" s="118"/>
      <c r="AE57" s="6"/>
      <c r="AF57" s="18"/>
    </row>
    <row r="58" spans="1:32" ht="16.5" customHeight="1">
      <c r="A58" s="9">
        <v>54</v>
      </c>
      <c r="B58" s="104"/>
      <c r="C58" s="56"/>
      <c r="D58" s="78"/>
      <c r="E58" s="54"/>
      <c r="F58" s="155"/>
      <c r="G58" s="54"/>
      <c r="H58" s="78"/>
      <c r="I58" s="54"/>
      <c r="J58" s="78"/>
      <c r="K58" s="54"/>
      <c r="L58" s="53"/>
      <c r="M58" s="54"/>
      <c r="N58" s="92"/>
      <c r="O58" s="93"/>
      <c r="P58" s="78"/>
      <c r="Q58" s="54"/>
      <c r="R58" s="92"/>
      <c r="S58" s="93"/>
      <c r="T58" s="53"/>
      <c r="U58" s="54"/>
      <c r="V58" s="131"/>
      <c r="W58" s="93"/>
      <c r="X58" s="130"/>
      <c r="Y58" s="93"/>
      <c r="Z58" s="53"/>
      <c r="AA58" s="54"/>
      <c r="AB58" s="53"/>
      <c r="AC58" s="54"/>
      <c r="AD58" s="118"/>
      <c r="AE58" s="6"/>
      <c r="AF58" s="18"/>
    </row>
    <row r="59" spans="1:32" ht="16.5" customHeight="1">
      <c r="A59" s="9">
        <v>55</v>
      </c>
      <c r="B59" s="104"/>
      <c r="C59" s="56"/>
      <c r="D59" s="78"/>
      <c r="E59" s="54"/>
      <c r="F59" s="155"/>
      <c r="G59" s="54"/>
      <c r="H59" s="78"/>
      <c r="I59" s="54"/>
      <c r="J59" s="78"/>
      <c r="K59" s="54"/>
      <c r="L59" s="53"/>
      <c r="M59" s="54"/>
      <c r="N59" s="92"/>
      <c r="O59" s="93"/>
      <c r="P59" s="78"/>
      <c r="Q59" s="54"/>
      <c r="R59" s="92"/>
      <c r="S59" s="93"/>
      <c r="T59" s="53"/>
      <c r="U59" s="54"/>
      <c r="V59" s="131"/>
      <c r="W59" s="93"/>
      <c r="X59" s="130"/>
      <c r="Y59" s="93"/>
      <c r="Z59" s="53"/>
      <c r="AA59" s="54"/>
      <c r="AB59" s="53"/>
      <c r="AC59" s="54"/>
      <c r="AD59" s="118"/>
      <c r="AE59" s="6"/>
      <c r="AF59" s="18"/>
    </row>
    <row r="61" spans="2:31" ht="12.75">
      <c r="B61" s="275" t="s">
        <v>1997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</row>
    <row r="63" spans="1:17" ht="12.75">
      <c r="A63" s="1"/>
      <c r="B63" s="114" t="s">
        <v>213</v>
      </c>
      <c r="C63" s="107"/>
      <c r="D63" s="16"/>
      <c r="E63" s="233" t="s">
        <v>215</v>
      </c>
      <c r="F63" s="233"/>
      <c r="G63" s="233"/>
      <c r="H63" s="1"/>
      <c r="I63" s="233" t="s">
        <v>214</v>
      </c>
      <c r="J63" s="233"/>
      <c r="K63" s="233"/>
      <c r="L63" s="233"/>
      <c r="M63" s="107"/>
      <c r="N63" s="16"/>
      <c r="O63" s="234" t="s">
        <v>81</v>
      </c>
      <c r="P63" s="234"/>
      <c r="Q63" s="1"/>
    </row>
    <row r="64" spans="1:17" ht="6.75" customHeight="1">
      <c r="A64" s="1"/>
      <c r="B64" s="1"/>
      <c r="C64" s="1"/>
      <c r="D64" s="16"/>
      <c r="E64" s="1"/>
      <c r="F64" s="16"/>
      <c r="G64" s="1"/>
      <c r="H64" s="1"/>
      <c r="I64" s="1"/>
      <c r="J64" s="16"/>
      <c r="K64" s="1"/>
      <c r="L64" s="16"/>
      <c r="M64" s="1"/>
      <c r="N64" s="16"/>
      <c r="O64" s="1"/>
      <c r="P64" s="16"/>
      <c r="Q64" s="1"/>
    </row>
    <row r="65" spans="1:17" ht="12.75">
      <c r="A65" s="1"/>
      <c r="B65" s="1"/>
      <c r="C65" s="108"/>
      <c r="D65" s="16"/>
      <c r="E65" s="233" t="s">
        <v>216</v>
      </c>
      <c r="F65" s="233"/>
      <c r="G65" s="233"/>
      <c r="H65" s="114"/>
      <c r="I65" s="114"/>
      <c r="J65" s="16"/>
      <c r="K65" s="1"/>
      <c r="L65" s="16"/>
      <c r="M65" s="108"/>
      <c r="N65" s="16"/>
      <c r="O65" s="234" t="s">
        <v>82</v>
      </c>
      <c r="P65" s="234"/>
      <c r="Q65" s="234"/>
    </row>
    <row r="66" spans="1:17" ht="8.25" customHeight="1">
      <c r="A66" s="1"/>
      <c r="B66" s="1"/>
      <c r="C66" s="8"/>
      <c r="D66" s="16"/>
      <c r="E66" s="1"/>
      <c r="F66" s="16"/>
      <c r="G66" s="1"/>
      <c r="H66" s="1"/>
      <c r="I66" s="1"/>
      <c r="J66" s="16"/>
      <c r="K66" s="1"/>
      <c r="L66" s="16"/>
      <c r="M66" s="8"/>
      <c r="N66" s="16"/>
      <c r="O66" s="1"/>
      <c r="P66" s="16"/>
      <c r="Q66" s="1"/>
    </row>
    <row r="67" spans="1:17" ht="12.75">
      <c r="A67" s="1"/>
      <c r="B67" s="1"/>
      <c r="C67" s="109"/>
      <c r="D67" s="16"/>
      <c r="E67" s="233" t="s">
        <v>217</v>
      </c>
      <c r="F67" s="233"/>
      <c r="G67" s="233"/>
      <c r="H67" s="114"/>
      <c r="I67" s="114"/>
      <c r="J67" s="16"/>
      <c r="K67" s="1"/>
      <c r="L67" s="16"/>
      <c r="M67" s="109"/>
      <c r="N67" s="16"/>
      <c r="O67" s="234" t="s">
        <v>83</v>
      </c>
      <c r="P67" s="234"/>
      <c r="Q67" s="234"/>
    </row>
    <row r="68" spans="1:17" ht="12.75">
      <c r="A68" s="1"/>
      <c r="B68" s="1"/>
      <c r="C68" s="1"/>
      <c r="D68" s="16"/>
      <c r="E68" s="1"/>
      <c r="F68" s="16"/>
      <c r="G68" s="1"/>
      <c r="H68" s="1"/>
      <c r="I68" s="1"/>
      <c r="J68" s="16"/>
      <c r="K68" s="1"/>
      <c r="L68" s="16"/>
      <c r="M68" s="1"/>
      <c r="N68" s="16"/>
      <c r="O68" s="1"/>
      <c r="P68" s="16"/>
      <c r="Q68" s="1"/>
    </row>
  </sheetData>
  <sheetProtection/>
  <mergeCells count="28">
    <mergeCell ref="Z2:AA3"/>
    <mergeCell ref="T2:U3"/>
    <mergeCell ref="R2:S3"/>
    <mergeCell ref="H2:I3"/>
    <mergeCell ref="B61:AE61"/>
    <mergeCell ref="A2:A4"/>
    <mergeCell ref="B2:C2"/>
    <mergeCell ref="B3:B4"/>
    <mergeCell ref="C3:C4"/>
    <mergeCell ref="D2:E3"/>
    <mergeCell ref="AD2:AD4"/>
    <mergeCell ref="AF2:AF4"/>
    <mergeCell ref="AE2:AE4"/>
    <mergeCell ref="F2:G3"/>
    <mergeCell ref="J2:K3"/>
    <mergeCell ref="L2:M3"/>
    <mergeCell ref="N2:O3"/>
    <mergeCell ref="P2:Q3"/>
    <mergeCell ref="AB2:AC3"/>
    <mergeCell ref="X2:Y3"/>
    <mergeCell ref="E67:G67"/>
    <mergeCell ref="O67:Q67"/>
    <mergeCell ref="V2:W3"/>
    <mergeCell ref="E63:G63"/>
    <mergeCell ref="I63:L63"/>
    <mergeCell ref="O63:P63"/>
    <mergeCell ref="E65:G65"/>
    <mergeCell ref="O65:Q6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Администратор</cp:lastModifiedBy>
  <cp:lastPrinted>2015-02-07T17:14:08Z</cp:lastPrinted>
  <dcterms:created xsi:type="dcterms:W3CDTF">1998-12-31T19:12:05Z</dcterms:created>
  <dcterms:modified xsi:type="dcterms:W3CDTF">2016-11-21T17:04:28Z</dcterms:modified>
  <cp:category/>
  <cp:version/>
  <cp:contentType/>
  <cp:contentStatus/>
</cp:coreProperties>
</file>